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чный Зачет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<sst xmlns="http://schemas.openxmlformats.org/spreadsheetml/2006/main" count="612" uniqueCount="239">
  <si>
    <t>Зачет</t>
  </si>
  <si>
    <t>Итого</t>
  </si>
  <si>
    <t>Место</t>
  </si>
  <si>
    <t xml:space="preserve"> </t>
  </si>
  <si>
    <t>Наименование команды</t>
  </si>
  <si>
    <t>Леди</t>
  </si>
  <si>
    <t>Формула ускорения</t>
  </si>
  <si>
    <t>Плаксин Данил</t>
  </si>
  <si>
    <t>Гордина Алена</t>
  </si>
  <si>
    <t>Челябинск</t>
  </si>
  <si>
    <t>Трехгорный</t>
  </si>
  <si>
    <t>Копейск</t>
  </si>
  <si>
    <t>Катайск</t>
  </si>
  <si>
    <t>Южноуральск</t>
  </si>
  <si>
    <t>Участник</t>
  </si>
  <si>
    <t>Город</t>
  </si>
  <si>
    <t>СТК "Патриот"</t>
  </si>
  <si>
    <t>Автомобиль</t>
  </si>
  <si>
    <t>Зверева Ольга</t>
  </si>
  <si>
    <t>Daewoo Matiz</t>
  </si>
  <si>
    <t>Олейников Кирилл</t>
  </si>
  <si>
    <t>ВАЗ 21074</t>
  </si>
  <si>
    <t>ВУЗ</t>
  </si>
  <si>
    <t>ЮУПИ</t>
  </si>
  <si>
    <t>Абраменков Сергей</t>
  </si>
  <si>
    <t>ВАЗ 2106 16 v</t>
  </si>
  <si>
    <t>Анашкин Алексей</t>
  </si>
  <si>
    <t>ВАЗ 2109</t>
  </si>
  <si>
    <t>ЮУрГУ, АТ</t>
  </si>
  <si>
    <t xml:space="preserve">Афлятунов Марат </t>
  </si>
  <si>
    <t>Lada Kalina</t>
  </si>
  <si>
    <t>Ваз 21061</t>
  </si>
  <si>
    <t xml:space="preserve">Афонькин Константин </t>
  </si>
  <si>
    <t>ППИ</t>
  </si>
  <si>
    <t>ВАЗ 21053</t>
  </si>
  <si>
    <t xml:space="preserve">Ахмин Егор </t>
  </si>
  <si>
    <t xml:space="preserve">Бакланов Дмитрий </t>
  </si>
  <si>
    <t>ВАЗ 2107</t>
  </si>
  <si>
    <t xml:space="preserve">Беспалов Александр </t>
  </si>
  <si>
    <t>ЮУИУиЭ</t>
  </si>
  <si>
    <t xml:space="preserve">Бобин Дмитрий </t>
  </si>
  <si>
    <t xml:space="preserve">Бражкин Михаил </t>
  </si>
  <si>
    <t xml:space="preserve">ЮУрГТК </t>
  </si>
  <si>
    <t>Renault Logan</t>
  </si>
  <si>
    <t xml:space="preserve">Букреев Алексей </t>
  </si>
  <si>
    <t xml:space="preserve">Бурцев Константин </t>
  </si>
  <si>
    <t>ЧГАА</t>
  </si>
  <si>
    <t>ГАЗ 31105</t>
  </si>
  <si>
    <t xml:space="preserve">Васюков Олег </t>
  </si>
  <si>
    <t xml:space="preserve">Вилков Павел </t>
  </si>
  <si>
    <t>ВАЗ 11183</t>
  </si>
  <si>
    <t>Волкова Лиза</t>
  </si>
  <si>
    <t>ОКА</t>
  </si>
  <si>
    <t>Гарифов Руслан</t>
  </si>
  <si>
    <t xml:space="preserve">Гоголев Вадим </t>
  </si>
  <si>
    <t>Златоуст</t>
  </si>
  <si>
    <t>ЮУрГУ</t>
  </si>
  <si>
    <t xml:space="preserve">Горбунова Анастасия </t>
  </si>
  <si>
    <t>ВАЗ 21120</t>
  </si>
  <si>
    <t xml:space="preserve">Дуплякин Андрей </t>
  </si>
  <si>
    <t>KIA Rio</t>
  </si>
  <si>
    <t>Ерёмин Александр</t>
  </si>
  <si>
    <t xml:space="preserve">Жеданов Александр </t>
  </si>
  <si>
    <t>ВАЗ 2114</t>
  </si>
  <si>
    <t xml:space="preserve">Заборских Егор </t>
  </si>
  <si>
    <t>Миасс</t>
  </si>
  <si>
    <t>Калиаскарова Диана</t>
  </si>
  <si>
    <t>ВАЗ 2106</t>
  </si>
  <si>
    <t>Катюшин Артем</t>
  </si>
  <si>
    <t xml:space="preserve">Киселёв Александр </t>
  </si>
  <si>
    <t>ЧГПУ</t>
  </si>
  <si>
    <t xml:space="preserve">Котт Виктор </t>
  </si>
  <si>
    <t>Троицк</t>
  </si>
  <si>
    <t>Daewoo Nexia</t>
  </si>
  <si>
    <t>Кочегарова  Влада</t>
  </si>
  <si>
    <t>СТК Вираж</t>
  </si>
  <si>
    <t xml:space="preserve">Крапивкин Владимир </t>
  </si>
  <si>
    <t>ВАЗ 2108</t>
  </si>
  <si>
    <t xml:space="preserve">Кремлёв Геннадий </t>
  </si>
  <si>
    <t>ВАЗ 21043</t>
  </si>
  <si>
    <t>Кулемина Мария</t>
  </si>
  <si>
    <t xml:space="preserve">Ледков Вадим </t>
  </si>
  <si>
    <t>Ford Focus</t>
  </si>
  <si>
    <t xml:space="preserve">KIA Rio </t>
  </si>
  <si>
    <t xml:space="preserve">Липин Андрей </t>
  </si>
  <si>
    <t xml:space="preserve">Магасумов Данис </t>
  </si>
  <si>
    <t xml:space="preserve">Максимов Максим </t>
  </si>
  <si>
    <t xml:space="preserve">Ваз 21074 </t>
  </si>
  <si>
    <t xml:space="preserve">Максимова Марина </t>
  </si>
  <si>
    <t xml:space="preserve">Малетин Николай </t>
  </si>
  <si>
    <t>Еткуль</t>
  </si>
  <si>
    <t>ВАЗ 21083</t>
  </si>
  <si>
    <t xml:space="preserve">Меньшенин Евгений </t>
  </si>
  <si>
    <t>ВАЗ 2112</t>
  </si>
  <si>
    <t xml:space="preserve">Молоканова Наталья </t>
  </si>
  <si>
    <t xml:space="preserve">Мичкарев Никита </t>
  </si>
  <si>
    <t xml:space="preserve">Неверов Дмитрий </t>
  </si>
  <si>
    <t xml:space="preserve">Новицкий Константин </t>
  </si>
  <si>
    <t>ВАЗ 2106 (16v)</t>
  </si>
  <si>
    <t xml:space="preserve">Опарин Дмитрий </t>
  </si>
  <si>
    <t xml:space="preserve">Орлов Сергей </t>
  </si>
  <si>
    <t>Панарин Павел</t>
  </si>
  <si>
    <t xml:space="preserve">Панков Алексей </t>
  </si>
  <si>
    <t>Пестряков Александр</t>
  </si>
  <si>
    <t>ВАЗ 2105</t>
  </si>
  <si>
    <t xml:space="preserve">Подъявилов Михаил </t>
  </si>
  <si>
    <t>Hyundai Accent</t>
  </si>
  <si>
    <t>ЧелГУ</t>
  </si>
  <si>
    <t xml:space="preserve">Радецкий Виктор </t>
  </si>
  <si>
    <t>ВАЗ 211440</t>
  </si>
  <si>
    <t>Карабаш</t>
  </si>
  <si>
    <t xml:space="preserve">Романов  Иван </t>
  </si>
  <si>
    <t>ВАЗ 21124</t>
  </si>
  <si>
    <t xml:space="preserve">Романов Игорь </t>
  </si>
  <si>
    <t>Рыбальченко Ксения</t>
  </si>
  <si>
    <t>ВАЗ 21140</t>
  </si>
  <si>
    <t xml:space="preserve">Сазонов Александр </t>
  </si>
  <si>
    <t xml:space="preserve">Саломатин Александр </t>
  </si>
  <si>
    <t xml:space="preserve">Сафаргалиева Алина </t>
  </si>
  <si>
    <t>ВЗФЭИ</t>
  </si>
  <si>
    <t xml:space="preserve">Чирков Сергей </t>
  </si>
  <si>
    <t xml:space="preserve">Сидорин Вячеслав </t>
  </si>
  <si>
    <t xml:space="preserve">Солодовник Вячеслав </t>
  </si>
  <si>
    <t xml:space="preserve">Толстых Василий </t>
  </si>
  <si>
    <t>ЧелПК</t>
  </si>
  <si>
    <t>ВАЗ 21061</t>
  </si>
  <si>
    <t xml:space="preserve">Требенков Денис </t>
  </si>
  <si>
    <t>Фофанов Дмитрий</t>
  </si>
  <si>
    <t xml:space="preserve">Шкерин Игорь </t>
  </si>
  <si>
    <t>Шмаков Дмитрий</t>
  </si>
  <si>
    <t>Hyundai Accent II</t>
  </si>
  <si>
    <t xml:space="preserve">Ягуфаров Сергей </t>
  </si>
  <si>
    <t>Toyota Celica</t>
  </si>
  <si>
    <t xml:space="preserve">Ярин Алексей </t>
  </si>
  <si>
    <t>Варна</t>
  </si>
  <si>
    <t xml:space="preserve">Бутаков Егор </t>
  </si>
  <si>
    <t>ЧАТТ</t>
  </si>
  <si>
    <t>BMW 318 (E30)</t>
  </si>
  <si>
    <t xml:space="preserve">Милютин Алексей </t>
  </si>
  <si>
    <t xml:space="preserve">Гарманов Дмитрий </t>
  </si>
  <si>
    <t xml:space="preserve">Богословский Евгений </t>
  </si>
  <si>
    <t>ВАЗ 2103</t>
  </si>
  <si>
    <t xml:space="preserve">Чертков Данила </t>
  </si>
  <si>
    <t>ВАЗ 2104</t>
  </si>
  <si>
    <t xml:space="preserve">Васильев Никита </t>
  </si>
  <si>
    <t xml:space="preserve">Ромаданов Илья </t>
  </si>
  <si>
    <t>ВАЗ 21 99</t>
  </si>
  <si>
    <t>DFP 2106</t>
  </si>
  <si>
    <t>Hyundai GETZ</t>
  </si>
  <si>
    <t>Ford Focus II</t>
  </si>
  <si>
    <t>ВАЗ 21093</t>
  </si>
  <si>
    <t>Nissan Skyline R33</t>
  </si>
  <si>
    <t>Toyota Altezza</t>
  </si>
  <si>
    <t xml:space="preserve">Кондаков Илья  </t>
  </si>
  <si>
    <t>Skoda Octavia</t>
  </si>
  <si>
    <t>Жангужинов Павел</t>
  </si>
  <si>
    <t>Голых Антон</t>
  </si>
  <si>
    <t>ВАЗ 2113</t>
  </si>
  <si>
    <t>Коелга</t>
  </si>
  <si>
    <t>Студент. ПП</t>
  </si>
  <si>
    <t>Абсолют. ПП</t>
  </si>
  <si>
    <t>Студент. ЗП</t>
  </si>
  <si>
    <t>Абсолют. ЗП</t>
  </si>
  <si>
    <t>ЮУргУ</t>
  </si>
  <si>
    <t>АТ-351</t>
  </si>
  <si>
    <t>ZMS 1</t>
  </si>
  <si>
    <t>ZMS 2</t>
  </si>
  <si>
    <t>Молокаша</t>
  </si>
  <si>
    <t>Прогоревшие поршня</t>
  </si>
  <si>
    <t>Гавриш Дмитрий</t>
  </si>
  <si>
    <t>Вираж, Копейск</t>
  </si>
  <si>
    <t xml:space="preserve">Бочаров Александр </t>
  </si>
  <si>
    <t>Sport Racing Team</t>
  </si>
  <si>
    <t>Кайгородов Сергей</t>
  </si>
  <si>
    <t xml:space="preserve">BMW </t>
  </si>
  <si>
    <t>вып-к АТ</t>
  </si>
  <si>
    <t>Участники</t>
  </si>
  <si>
    <t>Жеданов Александр</t>
  </si>
  <si>
    <t>Саломатин Александр</t>
  </si>
  <si>
    <t>Новицкий Константин</t>
  </si>
  <si>
    <t>Мичкарев Никита</t>
  </si>
  <si>
    <t>Бурцев Константин</t>
  </si>
  <si>
    <t>Афонькин Константин</t>
  </si>
  <si>
    <t>Ледков Вадим</t>
  </si>
  <si>
    <t>Молоканова Наталья</t>
  </si>
  <si>
    <t>Кондаков Илья</t>
  </si>
  <si>
    <t>Кремлёв Геннадий</t>
  </si>
  <si>
    <t>Радецкий Виктор</t>
  </si>
  <si>
    <t>Вилков Павел</t>
  </si>
  <si>
    <t>Букреев Алексей</t>
  </si>
  <si>
    <t>Афлятунов Марат</t>
  </si>
  <si>
    <t>Заборских Егор</t>
  </si>
  <si>
    <t>Панков Алексей</t>
  </si>
  <si>
    <t>Бочаров Александр</t>
  </si>
  <si>
    <t>Чирков Сергей</t>
  </si>
  <si>
    <t>Подъявлов Михаил</t>
  </si>
  <si>
    <t>Сафаргалиева Алина</t>
  </si>
  <si>
    <t>Опарин Дмитрий</t>
  </si>
  <si>
    <t>Бобин Дмитрий</t>
  </si>
  <si>
    <t>Кочегарова Влада</t>
  </si>
  <si>
    <t>Очки</t>
  </si>
  <si>
    <t>I этап</t>
  </si>
  <si>
    <t>II этап</t>
  </si>
  <si>
    <t>III этап</t>
  </si>
  <si>
    <t>Рыбальченко Глеб</t>
  </si>
  <si>
    <t>Набиев Пинхан</t>
  </si>
  <si>
    <t>автошкола АВТОЛИДЕР</t>
  </si>
  <si>
    <t>Белов Александр</t>
  </si>
  <si>
    <t>BYD</t>
  </si>
  <si>
    <t>Мансуров Вадим</t>
  </si>
  <si>
    <t>Шакиров Наиль</t>
  </si>
  <si>
    <t>Toyota Vill VS</t>
  </si>
  <si>
    <t>Кунашак</t>
  </si>
  <si>
    <t>Ченчик Елена</t>
  </si>
  <si>
    <t>Елистратова Елена</t>
  </si>
  <si>
    <t>Lexus IS250</t>
  </si>
  <si>
    <t>Екатеринбург</t>
  </si>
  <si>
    <t>Кудинов Владимир</t>
  </si>
  <si>
    <t xml:space="preserve">Волков Андрей </t>
  </si>
  <si>
    <t>Москва</t>
  </si>
  <si>
    <t>РГГРУ</t>
  </si>
  <si>
    <t>Грантовский Владимир</t>
  </si>
  <si>
    <t>УрАГС</t>
  </si>
  <si>
    <t>Голых Андрей</t>
  </si>
  <si>
    <t>Митрофанов Евгений</t>
  </si>
  <si>
    <t>ЮурГУ</t>
  </si>
  <si>
    <t>Студент ЗП</t>
  </si>
  <si>
    <t>ИТОГО ОЧКИ</t>
  </si>
  <si>
    <t>ИТОГО МЕСТО</t>
  </si>
  <si>
    <t>Открытый зимний чемпионат автотраткорного факультета по автомногоборью ВИРТУОЗ РУЛЯ. СЕЗОН 2011-2012 гг.                                                                                                Личный зачет</t>
  </si>
  <si>
    <t>Чмоки racing</t>
  </si>
  <si>
    <t>Липин Андрей</t>
  </si>
  <si>
    <t>Коелга Автоклуб</t>
  </si>
  <si>
    <t>СТК ВИРАЖ</t>
  </si>
  <si>
    <t>Вираж Юниор</t>
  </si>
  <si>
    <t>Автошкола АВТОЛИДЕР</t>
  </si>
  <si>
    <t>Помпоны</t>
  </si>
  <si>
    <t>Вираж Леди</t>
  </si>
  <si>
    <t>Открытый зимний чемпионат автотраткорного факультета по автомногоборью                                                         ВИРТУОЗ РУЛЯ. СЕЗОН 2011-2012 гг.                                                                                                                                               Командный зачет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</si>
</sst>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  <numFmt numFmtId="166" formatCode="[$-F400]h:mm:ss\ AM/P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1" borderId="16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1" borderId="16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4" fillId="10" borderId="17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85" zoomScaleNormal="85" zoomScalePageLayoutView="0" workbookViewId="0" topLeftCell="A25">
      <selection activeCell="P21" sqref="P21"/>
    </sheetView>
  </sheetViews>
  <sheetFormatPr defaultColWidth="9.00390625" defaultRowHeight="12.75"/>
  <cols>
    <col min="1" max="1" width="23.375" style="4" customWidth="1"/>
    <col min="2" max="2" width="15.625" style="4" customWidth="1"/>
    <col min="3" max="3" width="14.75390625" style="4" customWidth="1"/>
    <col min="4" max="4" width="12.625" style="4" customWidth="1"/>
    <col min="5" max="5" width="13.625" style="4" customWidth="1"/>
    <col min="6" max="6" width="6.75390625" style="1" customWidth="1"/>
    <col min="7" max="7" width="7.625" style="1" customWidth="1"/>
    <col min="8" max="8" width="7.00390625" style="1" customWidth="1"/>
    <col min="9" max="9" width="6.00390625" style="1" customWidth="1"/>
    <col min="10" max="10" width="7.625" style="1" customWidth="1"/>
    <col min="11" max="11" width="6.625" style="1" customWidth="1"/>
    <col min="12" max="12" width="8.75390625" style="1" customWidth="1"/>
    <col min="13" max="16384" width="9.125" style="1" customWidth="1"/>
  </cols>
  <sheetData>
    <row r="1" spans="1:13" s="2" customFormat="1" ht="61.5" customHeight="1">
      <c r="A1" s="23" t="s">
        <v>229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9" customFormat="1" ht="18.75" customHeight="1">
      <c r="A2" s="26" t="s">
        <v>14</v>
      </c>
      <c r="B2" s="26" t="s">
        <v>17</v>
      </c>
      <c r="C2" s="26" t="s">
        <v>15</v>
      </c>
      <c r="D2" s="26" t="s">
        <v>22</v>
      </c>
      <c r="E2" s="26" t="s">
        <v>0</v>
      </c>
      <c r="F2" s="16" t="s">
        <v>201</v>
      </c>
      <c r="G2" s="17"/>
      <c r="H2" s="16" t="s">
        <v>202</v>
      </c>
      <c r="I2" s="17"/>
      <c r="J2" s="16" t="s">
        <v>203</v>
      </c>
      <c r="K2" s="17"/>
      <c r="L2" s="26" t="s">
        <v>227</v>
      </c>
      <c r="M2" s="26" t="s">
        <v>228</v>
      </c>
    </row>
    <row r="3" spans="1:13" s="9" customFormat="1" ht="18.75" customHeight="1">
      <c r="A3" s="27"/>
      <c r="B3" s="27"/>
      <c r="C3" s="27"/>
      <c r="D3" s="27"/>
      <c r="E3" s="27"/>
      <c r="F3" s="13" t="s">
        <v>2</v>
      </c>
      <c r="G3" s="13" t="s">
        <v>200</v>
      </c>
      <c r="H3" s="13" t="s">
        <v>2</v>
      </c>
      <c r="I3" s="13" t="s">
        <v>200</v>
      </c>
      <c r="J3" s="13" t="s">
        <v>2</v>
      </c>
      <c r="K3" s="13" t="s">
        <v>200</v>
      </c>
      <c r="L3" s="27"/>
      <c r="M3" s="27"/>
    </row>
    <row r="4" spans="1:13" s="9" customFormat="1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s="9" customFormat="1" ht="12.75" customHeight="1">
      <c r="A5" s="8" t="s">
        <v>7</v>
      </c>
      <c r="B5" s="8" t="s">
        <v>104</v>
      </c>
      <c r="C5" s="7" t="s">
        <v>9</v>
      </c>
      <c r="D5" s="7"/>
      <c r="E5" s="7" t="s">
        <v>162</v>
      </c>
      <c r="F5" s="5">
        <v>1</v>
      </c>
      <c r="G5" s="6">
        <v>25</v>
      </c>
      <c r="H5" s="6">
        <v>2</v>
      </c>
      <c r="I5" s="6">
        <v>18</v>
      </c>
      <c r="J5" s="6"/>
      <c r="K5" s="6"/>
      <c r="L5" s="6">
        <f aca="true" t="shared" si="0" ref="L5:L15">G5+I5+K5</f>
        <v>43</v>
      </c>
      <c r="M5" s="6">
        <v>1</v>
      </c>
    </row>
    <row r="6" spans="1:13" s="9" customFormat="1" ht="12" customHeight="1">
      <c r="A6" s="8" t="s">
        <v>99</v>
      </c>
      <c r="B6" s="8" t="s">
        <v>98</v>
      </c>
      <c r="C6" s="7" t="s">
        <v>9</v>
      </c>
      <c r="D6" s="7"/>
      <c r="E6" s="7" t="s">
        <v>162</v>
      </c>
      <c r="F6" s="5">
        <v>3</v>
      </c>
      <c r="G6" s="5">
        <v>15</v>
      </c>
      <c r="H6" s="5">
        <v>1</v>
      </c>
      <c r="I6" s="5">
        <v>25</v>
      </c>
      <c r="J6" s="5"/>
      <c r="K6" s="5"/>
      <c r="L6" s="6">
        <f t="shared" si="0"/>
        <v>40</v>
      </c>
      <c r="M6" s="5">
        <v>2</v>
      </c>
    </row>
    <row r="7" spans="1:13" s="10" customFormat="1" ht="12.75">
      <c r="A7" s="8" t="s">
        <v>62</v>
      </c>
      <c r="B7" s="8" t="s">
        <v>37</v>
      </c>
      <c r="C7" s="7" t="s">
        <v>9</v>
      </c>
      <c r="D7" s="7"/>
      <c r="E7" s="7" t="s">
        <v>162</v>
      </c>
      <c r="F7" s="5">
        <v>2</v>
      </c>
      <c r="G7" s="5">
        <v>18</v>
      </c>
      <c r="H7" s="5">
        <v>3</v>
      </c>
      <c r="I7" s="5">
        <v>15</v>
      </c>
      <c r="J7" s="5"/>
      <c r="K7" s="5"/>
      <c r="L7" s="6">
        <f t="shared" si="0"/>
        <v>33</v>
      </c>
      <c r="M7" s="5">
        <v>3</v>
      </c>
    </row>
    <row r="8" spans="1:13" s="10" customFormat="1" ht="12.75">
      <c r="A8" s="7" t="s">
        <v>24</v>
      </c>
      <c r="B8" s="8" t="s">
        <v>25</v>
      </c>
      <c r="C8" s="7" t="s">
        <v>9</v>
      </c>
      <c r="D8" s="7"/>
      <c r="E8" s="7" t="s">
        <v>162</v>
      </c>
      <c r="F8" s="5">
        <v>5</v>
      </c>
      <c r="G8" s="5">
        <v>10</v>
      </c>
      <c r="H8" s="5">
        <v>4</v>
      </c>
      <c r="I8" s="5">
        <v>12</v>
      </c>
      <c r="J8" s="5"/>
      <c r="K8" s="5"/>
      <c r="L8" s="6">
        <f t="shared" si="0"/>
        <v>22</v>
      </c>
      <c r="M8" s="5">
        <v>4</v>
      </c>
    </row>
    <row r="9" spans="1:13" s="10" customFormat="1" ht="12.75">
      <c r="A9" s="8" t="s">
        <v>89</v>
      </c>
      <c r="B9" s="8" t="s">
        <v>147</v>
      </c>
      <c r="C9" s="7" t="s">
        <v>90</v>
      </c>
      <c r="D9" s="7"/>
      <c r="E9" s="7" t="s">
        <v>162</v>
      </c>
      <c r="F9" s="5">
        <v>7</v>
      </c>
      <c r="G9" s="5">
        <v>6</v>
      </c>
      <c r="H9" s="5">
        <v>5</v>
      </c>
      <c r="I9" s="5">
        <v>10</v>
      </c>
      <c r="J9" s="5"/>
      <c r="K9" s="5"/>
      <c r="L9" s="6">
        <f t="shared" si="0"/>
        <v>16</v>
      </c>
      <c r="M9" s="5">
        <v>5</v>
      </c>
    </row>
    <row r="10" spans="1:13" s="10" customFormat="1" ht="12.75">
      <c r="A10" s="8" t="s">
        <v>173</v>
      </c>
      <c r="B10" s="8" t="s">
        <v>174</v>
      </c>
      <c r="C10" s="7" t="s">
        <v>9</v>
      </c>
      <c r="D10" s="7"/>
      <c r="E10" s="7" t="s">
        <v>162</v>
      </c>
      <c r="F10" s="5">
        <v>4</v>
      </c>
      <c r="G10" s="5">
        <v>12</v>
      </c>
      <c r="H10" s="5">
        <v>0</v>
      </c>
      <c r="I10" s="5">
        <v>0</v>
      </c>
      <c r="J10" s="5"/>
      <c r="K10" s="5"/>
      <c r="L10" s="6">
        <f t="shared" si="0"/>
        <v>12</v>
      </c>
      <c r="M10" s="5">
        <v>6</v>
      </c>
    </row>
    <row r="11" spans="1:13" s="10" customFormat="1" ht="12.75">
      <c r="A11" s="8" t="s">
        <v>54</v>
      </c>
      <c r="B11" s="8" t="s">
        <v>34</v>
      </c>
      <c r="C11" s="7" t="s">
        <v>55</v>
      </c>
      <c r="D11" s="7" t="s">
        <v>56</v>
      </c>
      <c r="E11" s="7" t="s">
        <v>162</v>
      </c>
      <c r="F11" s="5">
        <v>10</v>
      </c>
      <c r="G11" s="5">
        <v>1</v>
      </c>
      <c r="H11" s="5">
        <v>6</v>
      </c>
      <c r="I11" s="5">
        <v>8</v>
      </c>
      <c r="J11" s="5"/>
      <c r="K11" s="5"/>
      <c r="L11" s="6">
        <f t="shared" si="0"/>
        <v>9</v>
      </c>
      <c r="M11" s="5">
        <v>7</v>
      </c>
    </row>
    <row r="12" spans="1:13" s="10" customFormat="1" ht="12.75">
      <c r="A12" s="8" t="s">
        <v>85</v>
      </c>
      <c r="B12" s="8" t="s">
        <v>34</v>
      </c>
      <c r="C12" s="7" t="s">
        <v>55</v>
      </c>
      <c r="D12" s="7"/>
      <c r="E12" s="7" t="s">
        <v>162</v>
      </c>
      <c r="F12" s="5">
        <v>6</v>
      </c>
      <c r="G12" s="5">
        <v>8</v>
      </c>
      <c r="H12" s="5">
        <v>0</v>
      </c>
      <c r="I12" s="5">
        <v>0</v>
      </c>
      <c r="J12" s="5"/>
      <c r="K12" s="5"/>
      <c r="L12" s="6">
        <f t="shared" si="0"/>
        <v>8</v>
      </c>
      <c r="M12" s="18">
        <v>8</v>
      </c>
    </row>
    <row r="13" spans="1:13" s="10" customFormat="1" ht="12.75">
      <c r="A13" s="8" t="s">
        <v>121</v>
      </c>
      <c r="B13" s="8" t="s">
        <v>151</v>
      </c>
      <c r="C13" s="7" t="s">
        <v>9</v>
      </c>
      <c r="D13" s="7"/>
      <c r="E13" s="7" t="s">
        <v>162</v>
      </c>
      <c r="F13" s="5">
        <v>9</v>
      </c>
      <c r="G13" s="5">
        <v>2</v>
      </c>
      <c r="H13" s="5">
        <v>7</v>
      </c>
      <c r="I13" s="5">
        <v>6</v>
      </c>
      <c r="J13" s="5"/>
      <c r="K13" s="5"/>
      <c r="L13" s="6">
        <f t="shared" si="0"/>
        <v>8</v>
      </c>
      <c r="M13" s="19"/>
    </row>
    <row r="14" spans="1:13" s="10" customFormat="1" ht="12.75">
      <c r="A14" s="8" t="s">
        <v>68</v>
      </c>
      <c r="B14" s="8" t="s">
        <v>67</v>
      </c>
      <c r="C14" s="7" t="s">
        <v>9</v>
      </c>
      <c r="D14" s="7" t="s">
        <v>56</v>
      </c>
      <c r="E14" s="7" t="s">
        <v>162</v>
      </c>
      <c r="F14" s="5">
        <v>8</v>
      </c>
      <c r="G14" s="5">
        <v>4</v>
      </c>
      <c r="H14" s="5">
        <v>0</v>
      </c>
      <c r="I14" s="5">
        <v>0</v>
      </c>
      <c r="J14" s="5"/>
      <c r="K14" s="5"/>
      <c r="L14" s="6">
        <f t="shared" si="0"/>
        <v>4</v>
      </c>
      <c r="M14" s="5">
        <v>10</v>
      </c>
    </row>
    <row r="15" spans="1:13" s="10" customFormat="1" ht="12.75">
      <c r="A15" s="8" t="s">
        <v>123</v>
      </c>
      <c r="B15" s="8" t="s">
        <v>67</v>
      </c>
      <c r="C15" s="7" t="s">
        <v>9</v>
      </c>
      <c r="D15" s="7" t="s">
        <v>124</v>
      </c>
      <c r="E15" s="7" t="s">
        <v>162</v>
      </c>
      <c r="F15" s="5">
        <v>11</v>
      </c>
      <c r="G15" s="5">
        <v>0</v>
      </c>
      <c r="H15" s="5">
        <v>0</v>
      </c>
      <c r="I15" s="5">
        <v>0</v>
      </c>
      <c r="J15" s="5"/>
      <c r="K15" s="5"/>
      <c r="L15" s="6">
        <f t="shared" si="0"/>
        <v>0</v>
      </c>
      <c r="M15" s="5">
        <v>11</v>
      </c>
    </row>
    <row r="16" spans="1:13" s="10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 s="10" customFormat="1" ht="12.75">
      <c r="A17" s="8" t="s">
        <v>95</v>
      </c>
      <c r="B17" s="8" t="s">
        <v>63</v>
      </c>
      <c r="C17" s="7" t="s">
        <v>9</v>
      </c>
      <c r="D17" s="7"/>
      <c r="E17" s="7" t="s">
        <v>160</v>
      </c>
      <c r="F17" s="5">
        <v>1</v>
      </c>
      <c r="G17" s="5">
        <v>25</v>
      </c>
      <c r="H17" s="5">
        <v>2</v>
      </c>
      <c r="I17" s="5">
        <v>18</v>
      </c>
      <c r="J17" s="5"/>
      <c r="K17" s="5"/>
      <c r="L17" s="5">
        <f aca="true" t="shared" si="1" ref="L17:L43">G17+I17+K17</f>
        <v>43</v>
      </c>
      <c r="M17" s="5">
        <v>1</v>
      </c>
    </row>
    <row r="18" spans="1:13" s="10" customFormat="1" ht="12.75">
      <c r="A18" s="8" t="s">
        <v>81</v>
      </c>
      <c r="B18" s="8" t="s">
        <v>30</v>
      </c>
      <c r="C18" s="7" t="s">
        <v>9</v>
      </c>
      <c r="D18" s="7"/>
      <c r="E18" s="7" t="s">
        <v>160</v>
      </c>
      <c r="F18" s="5">
        <v>8</v>
      </c>
      <c r="G18" s="5">
        <v>4</v>
      </c>
      <c r="H18" s="5">
        <v>1</v>
      </c>
      <c r="I18" s="5">
        <v>25</v>
      </c>
      <c r="J18" s="5"/>
      <c r="K18" s="5"/>
      <c r="L18" s="5">
        <f t="shared" si="1"/>
        <v>29</v>
      </c>
      <c r="M18" s="5">
        <v>2</v>
      </c>
    </row>
    <row r="19" spans="1:13" s="10" customFormat="1" ht="12.75">
      <c r="A19" s="8" t="s">
        <v>64</v>
      </c>
      <c r="B19" s="8" t="s">
        <v>63</v>
      </c>
      <c r="C19" s="7" t="s">
        <v>65</v>
      </c>
      <c r="D19" s="7"/>
      <c r="E19" s="7" t="s">
        <v>160</v>
      </c>
      <c r="F19" s="5">
        <v>5</v>
      </c>
      <c r="G19" s="5">
        <v>10</v>
      </c>
      <c r="H19" s="5">
        <v>3</v>
      </c>
      <c r="I19" s="5">
        <v>15</v>
      </c>
      <c r="J19" s="5"/>
      <c r="K19" s="5"/>
      <c r="L19" s="5">
        <f t="shared" si="1"/>
        <v>25</v>
      </c>
      <c r="M19" s="5">
        <v>3</v>
      </c>
    </row>
    <row r="20" spans="1:13" s="10" customFormat="1" ht="12.75">
      <c r="A20" s="8" t="s">
        <v>120</v>
      </c>
      <c r="B20" s="8" t="s">
        <v>148</v>
      </c>
      <c r="C20" s="7" t="s">
        <v>9</v>
      </c>
      <c r="D20" s="7"/>
      <c r="E20" s="7" t="s">
        <v>160</v>
      </c>
      <c r="F20" s="5">
        <v>2</v>
      </c>
      <c r="G20" s="5">
        <v>18</v>
      </c>
      <c r="H20" s="5">
        <v>12</v>
      </c>
      <c r="I20" s="5">
        <v>0</v>
      </c>
      <c r="J20" s="5"/>
      <c r="K20" s="5"/>
      <c r="L20" s="5">
        <f t="shared" si="1"/>
        <v>18</v>
      </c>
      <c r="M20" s="5">
        <v>4</v>
      </c>
    </row>
    <row r="21" spans="1:13" s="10" customFormat="1" ht="12.75">
      <c r="A21" s="8" t="s">
        <v>127</v>
      </c>
      <c r="B21" s="7" t="s">
        <v>154</v>
      </c>
      <c r="C21" s="7" t="s">
        <v>9</v>
      </c>
      <c r="D21" s="7"/>
      <c r="E21" s="7" t="s">
        <v>160</v>
      </c>
      <c r="F21" s="5">
        <v>3</v>
      </c>
      <c r="G21" s="5">
        <v>15</v>
      </c>
      <c r="H21" s="5">
        <v>0</v>
      </c>
      <c r="I21" s="5">
        <v>0</v>
      </c>
      <c r="J21" s="5"/>
      <c r="K21" s="5"/>
      <c r="L21" s="5">
        <f t="shared" si="1"/>
        <v>15</v>
      </c>
      <c r="M21" s="5">
        <v>5</v>
      </c>
    </row>
    <row r="22" spans="1:17" s="10" customFormat="1" ht="12.75">
      <c r="A22" s="8" t="s">
        <v>32</v>
      </c>
      <c r="B22" s="8" t="s">
        <v>157</v>
      </c>
      <c r="C22" s="7" t="s">
        <v>9</v>
      </c>
      <c r="D22" s="7" t="s">
        <v>33</v>
      </c>
      <c r="E22" s="7" t="s">
        <v>160</v>
      </c>
      <c r="F22" s="5">
        <v>10</v>
      </c>
      <c r="G22" s="5">
        <v>1</v>
      </c>
      <c r="H22" s="5">
        <v>4</v>
      </c>
      <c r="I22" s="5">
        <v>12</v>
      </c>
      <c r="J22" s="5"/>
      <c r="K22" s="5"/>
      <c r="L22" s="5">
        <f t="shared" si="1"/>
        <v>13</v>
      </c>
      <c r="M22" s="5">
        <v>6</v>
      </c>
      <c r="Q22" s="10" t="s">
        <v>3</v>
      </c>
    </row>
    <row r="23" spans="1:13" s="10" customFormat="1" ht="12.75">
      <c r="A23" s="8" t="s">
        <v>101</v>
      </c>
      <c r="B23" s="8" t="s">
        <v>43</v>
      </c>
      <c r="C23" s="7" t="s">
        <v>9</v>
      </c>
      <c r="D23" s="7"/>
      <c r="E23" s="7" t="s">
        <v>160</v>
      </c>
      <c r="F23" s="5">
        <v>4</v>
      </c>
      <c r="G23" s="5">
        <v>12</v>
      </c>
      <c r="H23" s="5">
        <v>0</v>
      </c>
      <c r="I23" s="5">
        <v>0</v>
      </c>
      <c r="J23" s="5"/>
      <c r="K23" s="5"/>
      <c r="L23" s="5">
        <f t="shared" si="1"/>
        <v>12</v>
      </c>
      <c r="M23" s="18">
        <v>7</v>
      </c>
    </row>
    <row r="24" spans="1:13" s="10" customFormat="1" ht="12.75">
      <c r="A24" s="8" t="s">
        <v>84</v>
      </c>
      <c r="B24" s="8" t="s">
        <v>83</v>
      </c>
      <c r="C24" s="7" t="s">
        <v>9</v>
      </c>
      <c r="D24" s="7"/>
      <c r="E24" s="7" t="s">
        <v>160</v>
      </c>
      <c r="F24" s="5">
        <v>6</v>
      </c>
      <c r="G24" s="5">
        <v>8</v>
      </c>
      <c r="H24" s="5">
        <v>8</v>
      </c>
      <c r="I24" s="5">
        <v>4</v>
      </c>
      <c r="J24" s="5"/>
      <c r="K24" s="5"/>
      <c r="L24" s="5">
        <f t="shared" si="1"/>
        <v>12</v>
      </c>
      <c r="M24" s="19"/>
    </row>
    <row r="25" spans="1:13" s="10" customFormat="1" ht="12.75">
      <c r="A25" s="8" t="s">
        <v>156</v>
      </c>
      <c r="B25" s="8" t="s">
        <v>157</v>
      </c>
      <c r="C25" s="7" t="s">
        <v>158</v>
      </c>
      <c r="D25" s="7"/>
      <c r="E25" s="7" t="s">
        <v>160</v>
      </c>
      <c r="F25" s="5">
        <v>13</v>
      </c>
      <c r="G25" s="5">
        <v>0</v>
      </c>
      <c r="H25" s="5">
        <v>5</v>
      </c>
      <c r="I25" s="5">
        <v>10</v>
      </c>
      <c r="J25" s="5"/>
      <c r="K25" s="5"/>
      <c r="L25" s="5">
        <f t="shared" si="1"/>
        <v>10</v>
      </c>
      <c r="M25" s="18">
        <v>9</v>
      </c>
    </row>
    <row r="26" spans="1:13" s="10" customFormat="1" ht="12.75">
      <c r="A26" s="11" t="s">
        <v>205</v>
      </c>
      <c r="B26" s="11" t="s">
        <v>77</v>
      </c>
      <c r="C26" s="7" t="s">
        <v>9</v>
      </c>
      <c r="D26" s="7" t="s">
        <v>206</v>
      </c>
      <c r="E26" s="7" t="s">
        <v>160</v>
      </c>
      <c r="F26" s="5">
        <v>0</v>
      </c>
      <c r="G26" s="5">
        <v>0</v>
      </c>
      <c r="H26" s="5">
        <v>9</v>
      </c>
      <c r="I26" s="5">
        <v>10</v>
      </c>
      <c r="J26" s="5"/>
      <c r="K26" s="5"/>
      <c r="L26" s="5">
        <f t="shared" si="1"/>
        <v>10</v>
      </c>
      <c r="M26" s="19"/>
    </row>
    <row r="27" spans="1:13" s="10" customFormat="1" ht="12.75">
      <c r="A27" s="11" t="s">
        <v>204</v>
      </c>
      <c r="B27" s="8" t="s">
        <v>52</v>
      </c>
      <c r="C27" s="7" t="s">
        <v>11</v>
      </c>
      <c r="D27" s="7" t="s">
        <v>75</v>
      </c>
      <c r="E27" s="7" t="s">
        <v>160</v>
      </c>
      <c r="F27" s="5">
        <v>0</v>
      </c>
      <c r="G27" s="5">
        <v>0</v>
      </c>
      <c r="H27" s="5">
        <v>6</v>
      </c>
      <c r="I27" s="5">
        <v>8</v>
      </c>
      <c r="J27" s="5"/>
      <c r="K27" s="5"/>
      <c r="L27" s="5">
        <f t="shared" si="1"/>
        <v>8</v>
      </c>
      <c r="M27" s="5">
        <v>10</v>
      </c>
    </row>
    <row r="28" spans="1:13" s="10" customFormat="1" ht="12.75">
      <c r="A28" s="8" t="s">
        <v>29</v>
      </c>
      <c r="B28" s="8" t="s">
        <v>30</v>
      </c>
      <c r="C28" s="7" t="s">
        <v>9</v>
      </c>
      <c r="D28" s="7"/>
      <c r="E28" s="7" t="s">
        <v>160</v>
      </c>
      <c r="F28" s="5">
        <v>7</v>
      </c>
      <c r="G28" s="5">
        <v>6</v>
      </c>
      <c r="H28" s="5">
        <v>0</v>
      </c>
      <c r="I28" s="5">
        <v>0</v>
      </c>
      <c r="J28" s="5"/>
      <c r="K28" s="5"/>
      <c r="L28" s="5">
        <f t="shared" si="1"/>
        <v>6</v>
      </c>
      <c r="M28" s="18">
        <v>11</v>
      </c>
    </row>
    <row r="29" spans="1:13" s="10" customFormat="1" ht="12" customHeight="1">
      <c r="A29" s="8" t="s">
        <v>169</v>
      </c>
      <c r="B29" s="8" t="s">
        <v>63</v>
      </c>
      <c r="C29" s="7" t="s">
        <v>9</v>
      </c>
      <c r="D29" s="7"/>
      <c r="E29" s="7" t="s">
        <v>160</v>
      </c>
      <c r="F29" s="5">
        <v>11</v>
      </c>
      <c r="G29" s="5">
        <v>0</v>
      </c>
      <c r="H29" s="5">
        <v>7</v>
      </c>
      <c r="I29" s="5">
        <v>6</v>
      </c>
      <c r="J29" s="5"/>
      <c r="K29" s="5"/>
      <c r="L29" s="5">
        <f t="shared" si="1"/>
        <v>6</v>
      </c>
      <c r="M29" s="19"/>
    </row>
    <row r="30" spans="1:13" s="10" customFormat="1" ht="12.75">
      <c r="A30" s="7" t="s">
        <v>155</v>
      </c>
      <c r="B30" s="8" t="s">
        <v>149</v>
      </c>
      <c r="C30" s="7" t="s">
        <v>9</v>
      </c>
      <c r="D30" s="7" t="s">
        <v>56</v>
      </c>
      <c r="E30" s="7" t="s">
        <v>160</v>
      </c>
      <c r="F30" s="5">
        <v>9</v>
      </c>
      <c r="G30" s="5">
        <v>2</v>
      </c>
      <c r="H30" s="5">
        <v>0</v>
      </c>
      <c r="I30" s="5">
        <v>0</v>
      </c>
      <c r="J30" s="5"/>
      <c r="K30" s="5"/>
      <c r="L30" s="5">
        <f t="shared" si="1"/>
        <v>2</v>
      </c>
      <c r="M30" s="5">
        <v>12</v>
      </c>
    </row>
    <row r="31" spans="1:13" s="10" customFormat="1" ht="12.75">
      <c r="A31" s="8" t="s">
        <v>40</v>
      </c>
      <c r="B31" s="8" t="s">
        <v>27</v>
      </c>
      <c r="C31" s="7" t="s">
        <v>9</v>
      </c>
      <c r="D31" s="7"/>
      <c r="E31" s="7" t="s">
        <v>160</v>
      </c>
      <c r="F31" s="5">
        <v>22</v>
      </c>
      <c r="G31" s="5">
        <v>0</v>
      </c>
      <c r="H31" s="5">
        <v>10</v>
      </c>
      <c r="I31" s="5">
        <v>1</v>
      </c>
      <c r="J31" s="5"/>
      <c r="K31" s="5"/>
      <c r="L31" s="5">
        <f t="shared" si="1"/>
        <v>1</v>
      </c>
      <c r="M31" s="5">
        <v>13</v>
      </c>
    </row>
    <row r="32" spans="1:13" s="10" customFormat="1" ht="12.75">
      <c r="A32" s="7" t="s">
        <v>171</v>
      </c>
      <c r="B32" s="8" t="s">
        <v>146</v>
      </c>
      <c r="C32" s="7" t="s">
        <v>9</v>
      </c>
      <c r="D32" s="7" t="s">
        <v>175</v>
      </c>
      <c r="E32" s="7" t="s">
        <v>160</v>
      </c>
      <c r="F32" s="5">
        <v>12</v>
      </c>
      <c r="G32" s="5">
        <v>0</v>
      </c>
      <c r="H32" s="5">
        <v>11</v>
      </c>
      <c r="I32" s="5">
        <v>0</v>
      </c>
      <c r="J32" s="5"/>
      <c r="K32" s="5"/>
      <c r="L32" s="5">
        <f t="shared" si="1"/>
        <v>0</v>
      </c>
      <c r="M32" s="18">
        <v>14</v>
      </c>
    </row>
    <row r="33" spans="1:13" s="10" customFormat="1" ht="12.75">
      <c r="A33" s="8" t="s">
        <v>129</v>
      </c>
      <c r="B33" s="7" t="s">
        <v>73</v>
      </c>
      <c r="C33" s="7" t="s">
        <v>11</v>
      </c>
      <c r="D33" s="7" t="s">
        <v>75</v>
      </c>
      <c r="E33" s="7" t="s">
        <v>160</v>
      </c>
      <c r="F33" s="5">
        <v>14</v>
      </c>
      <c r="G33" s="5">
        <v>0</v>
      </c>
      <c r="H33" s="5">
        <v>0</v>
      </c>
      <c r="I33" s="5">
        <v>0</v>
      </c>
      <c r="J33" s="5"/>
      <c r="K33" s="5"/>
      <c r="L33" s="5">
        <f t="shared" si="1"/>
        <v>0</v>
      </c>
      <c r="M33" s="20"/>
    </row>
    <row r="34" spans="1:13" s="10" customFormat="1" ht="12.75">
      <c r="A34" s="8" t="s">
        <v>113</v>
      </c>
      <c r="B34" s="8" t="s">
        <v>112</v>
      </c>
      <c r="C34" s="7" t="s">
        <v>9</v>
      </c>
      <c r="D34" s="7"/>
      <c r="E34" s="7" t="s">
        <v>160</v>
      </c>
      <c r="F34" s="5">
        <v>15</v>
      </c>
      <c r="G34" s="5">
        <v>0</v>
      </c>
      <c r="H34" s="5">
        <v>0</v>
      </c>
      <c r="I34" s="5">
        <v>0</v>
      </c>
      <c r="J34" s="5"/>
      <c r="K34" s="5"/>
      <c r="L34" s="5">
        <f t="shared" si="1"/>
        <v>0</v>
      </c>
      <c r="M34" s="20"/>
    </row>
    <row r="35" spans="1:13" s="10" customFormat="1" ht="12.75">
      <c r="A35" s="8" t="s">
        <v>103</v>
      </c>
      <c r="B35" s="8" t="s">
        <v>52</v>
      </c>
      <c r="C35" s="7" t="s">
        <v>11</v>
      </c>
      <c r="D35" s="8" t="s">
        <v>75</v>
      </c>
      <c r="E35" s="7" t="s">
        <v>160</v>
      </c>
      <c r="F35" s="5">
        <v>16</v>
      </c>
      <c r="G35" s="5">
        <v>0</v>
      </c>
      <c r="H35" s="5">
        <v>14</v>
      </c>
      <c r="I35" s="5">
        <v>0</v>
      </c>
      <c r="J35" s="5"/>
      <c r="K35" s="5"/>
      <c r="L35" s="5">
        <f t="shared" si="1"/>
        <v>0</v>
      </c>
      <c r="M35" s="20"/>
    </row>
    <row r="36" spans="1:13" s="10" customFormat="1" ht="12.75">
      <c r="A36" s="8" t="s">
        <v>44</v>
      </c>
      <c r="B36" s="8" t="s">
        <v>43</v>
      </c>
      <c r="C36" s="7" t="s">
        <v>9</v>
      </c>
      <c r="D36" s="7"/>
      <c r="E36" s="7" t="s">
        <v>160</v>
      </c>
      <c r="F36" s="5">
        <v>17</v>
      </c>
      <c r="G36" s="5">
        <v>0</v>
      </c>
      <c r="H36" s="5">
        <v>0</v>
      </c>
      <c r="I36" s="5">
        <v>0</v>
      </c>
      <c r="J36" s="5"/>
      <c r="K36" s="5"/>
      <c r="L36" s="5">
        <f t="shared" si="1"/>
        <v>0</v>
      </c>
      <c r="M36" s="20"/>
    </row>
    <row r="37" spans="1:13" s="10" customFormat="1" ht="12.75">
      <c r="A37" s="8" t="s">
        <v>92</v>
      </c>
      <c r="B37" s="8" t="s">
        <v>91</v>
      </c>
      <c r="C37" s="7" t="s">
        <v>9</v>
      </c>
      <c r="D37" s="7"/>
      <c r="E37" s="7" t="s">
        <v>160</v>
      </c>
      <c r="F37" s="5">
        <v>18</v>
      </c>
      <c r="G37" s="5">
        <v>0</v>
      </c>
      <c r="H37" s="5">
        <v>15</v>
      </c>
      <c r="I37" s="5">
        <v>0</v>
      </c>
      <c r="J37" s="5"/>
      <c r="K37" s="5"/>
      <c r="L37" s="5">
        <f t="shared" si="1"/>
        <v>0</v>
      </c>
      <c r="M37" s="20"/>
    </row>
    <row r="38" spans="1:13" s="10" customFormat="1" ht="12.75">
      <c r="A38" s="8" t="s">
        <v>53</v>
      </c>
      <c r="B38" s="8" t="s">
        <v>52</v>
      </c>
      <c r="C38" s="7" t="s">
        <v>11</v>
      </c>
      <c r="D38" s="7" t="s">
        <v>75</v>
      </c>
      <c r="E38" s="7" t="s">
        <v>160</v>
      </c>
      <c r="F38" s="5">
        <v>19</v>
      </c>
      <c r="G38" s="5">
        <v>0</v>
      </c>
      <c r="H38" s="5">
        <v>13</v>
      </c>
      <c r="I38" s="5">
        <v>0</v>
      </c>
      <c r="J38" s="5"/>
      <c r="K38" s="5"/>
      <c r="L38" s="5">
        <f t="shared" si="1"/>
        <v>0</v>
      </c>
      <c r="M38" s="20"/>
    </row>
    <row r="39" spans="1:13" s="10" customFormat="1" ht="12.75">
      <c r="A39" s="8" t="s">
        <v>26</v>
      </c>
      <c r="B39" s="8" t="s">
        <v>27</v>
      </c>
      <c r="C39" s="7" t="s">
        <v>12</v>
      </c>
      <c r="D39" s="7"/>
      <c r="E39" s="7" t="s">
        <v>160</v>
      </c>
      <c r="F39" s="5">
        <v>20</v>
      </c>
      <c r="G39" s="5">
        <v>0</v>
      </c>
      <c r="H39" s="5">
        <v>0</v>
      </c>
      <c r="I39" s="5">
        <v>0</v>
      </c>
      <c r="J39" s="5"/>
      <c r="K39" s="5"/>
      <c r="L39" s="5">
        <f t="shared" si="1"/>
        <v>0</v>
      </c>
      <c r="M39" s="20"/>
    </row>
    <row r="40" spans="1:13" s="10" customFormat="1" ht="12.75">
      <c r="A40" s="8" t="s">
        <v>133</v>
      </c>
      <c r="B40" s="8" t="s">
        <v>132</v>
      </c>
      <c r="C40" s="7" t="s">
        <v>9</v>
      </c>
      <c r="D40" s="7"/>
      <c r="E40" s="7" t="s">
        <v>160</v>
      </c>
      <c r="F40" s="5">
        <v>21</v>
      </c>
      <c r="G40" s="5">
        <v>0</v>
      </c>
      <c r="H40" s="5">
        <v>0</v>
      </c>
      <c r="I40" s="5">
        <v>0</v>
      </c>
      <c r="J40" s="5"/>
      <c r="K40" s="5"/>
      <c r="L40" s="5">
        <f t="shared" si="1"/>
        <v>0</v>
      </c>
      <c r="M40" s="20"/>
    </row>
    <row r="41" spans="1:13" s="10" customFormat="1" ht="12.75">
      <c r="A41" s="11" t="s">
        <v>207</v>
      </c>
      <c r="B41" s="11" t="s">
        <v>208</v>
      </c>
      <c r="C41" s="7" t="s">
        <v>9</v>
      </c>
      <c r="D41" s="7" t="s">
        <v>206</v>
      </c>
      <c r="E41" s="7" t="s">
        <v>160</v>
      </c>
      <c r="F41" s="5">
        <v>0</v>
      </c>
      <c r="G41" s="5">
        <v>0</v>
      </c>
      <c r="H41" s="5">
        <v>16</v>
      </c>
      <c r="I41" s="5">
        <v>0</v>
      </c>
      <c r="J41" s="5"/>
      <c r="K41" s="5"/>
      <c r="L41" s="5">
        <f t="shared" si="1"/>
        <v>0</v>
      </c>
      <c r="M41" s="20"/>
    </row>
    <row r="42" spans="1:13" s="10" customFormat="1" ht="12.75">
      <c r="A42" s="11" t="s">
        <v>209</v>
      </c>
      <c r="B42" s="11" t="s">
        <v>77</v>
      </c>
      <c r="C42" s="7" t="s">
        <v>9</v>
      </c>
      <c r="D42" s="7" t="s">
        <v>206</v>
      </c>
      <c r="E42" s="7" t="s">
        <v>160</v>
      </c>
      <c r="F42" s="5">
        <v>0</v>
      </c>
      <c r="G42" s="5">
        <v>0</v>
      </c>
      <c r="H42" s="5">
        <v>17</v>
      </c>
      <c r="I42" s="5">
        <v>0</v>
      </c>
      <c r="J42" s="5"/>
      <c r="K42" s="5"/>
      <c r="L42" s="5">
        <f t="shared" si="1"/>
        <v>0</v>
      </c>
      <c r="M42" s="20"/>
    </row>
    <row r="43" spans="1:13" s="10" customFormat="1" ht="12.75">
      <c r="A43" s="11" t="s">
        <v>210</v>
      </c>
      <c r="B43" s="11" t="s">
        <v>211</v>
      </c>
      <c r="C43" s="7" t="s">
        <v>212</v>
      </c>
      <c r="D43" s="7"/>
      <c r="E43" s="7" t="s">
        <v>160</v>
      </c>
      <c r="F43" s="5">
        <v>0</v>
      </c>
      <c r="G43" s="5">
        <v>0</v>
      </c>
      <c r="H43" s="5">
        <v>18</v>
      </c>
      <c r="I43" s="5">
        <v>0</v>
      </c>
      <c r="J43" s="5"/>
      <c r="K43" s="5"/>
      <c r="L43" s="5">
        <f t="shared" si="1"/>
        <v>0</v>
      </c>
      <c r="M43" s="19"/>
    </row>
    <row r="44" spans="1:13" s="10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</row>
    <row r="45" spans="1:13" s="10" customFormat="1" ht="12.75">
      <c r="A45" s="8" t="s">
        <v>94</v>
      </c>
      <c r="B45" s="8" t="s">
        <v>93</v>
      </c>
      <c r="C45" s="7" t="s">
        <v>9</v>
      </c>
      <c r="D45" s="7" t="s">
        <v>56</v>
      </c>
      <c r="E45" s="7" t="s">
        <v>5</v>
      </c>
      <c r="F45" s="5">
        <v>3</v>
      </c>
      <c r="G45" s="5">
        <v>15</v>
      </c>
      <c r="H45" s="5">
        <v>2</v>
      </c>
      <c r="I45" s="5">
        <v>18</v>
      </c>
      <c r="J45" s="5"/>
      <c r="K45" s="5"/>
      <c r="L45" s="5">
        <f aca="true" t="shared" si="2" ref="L45:L57">G45+I45+K45</f>
        <v>33</v>
      </c>
      <c r="M45" s="5">
        <v>1</v>
      </c>
    </row>
    <row r="46" spans="1:13" s="10" customFormat="1" ht="12.75">
      <c r="A46" s="7" t="s">
        <v>8</v>
      </c>
      <c r="B46" s="8" t="s">
        <v>27</v>
      </c>
      <c r="C46" s="7" t="s">
        <v>12</v>
      </c>
      <c r="D46" s="7"/>
      <c r="E46" s="7" t="s">
        <v>5</v>
      </c>
      <c r="F46" s="5">
        <v>1</v>
      </c>
      <c r="G46" s="5">
        <v>25</v>
      </c>
      <c r="H46" s="5">
        <v>0</v>
      </c>
      <c r="I46" s="5">
        <v>0</v>
      </c>
      <c r="J46" s="5"/>
      <c r="K46" s="5"/>
      <c r="L46" s="5">
        <f t="shared" si="2"/>
        <v>25</v>
      </c>
      <c r="M46" s="18">
        <v>2</v>
      </c>
    </row>
    <row r="47" spans="1:13" s="10" customFormat="1" ht="12.75">
      <c r="A47" s="11" t="s">
        <v>213</v>
      </c>
      <c r="B47" s="7" t="s">
        <v>30</v>
      </c>
      <c r="C47" s="7" t="s">
        <v>9</v>
      </c>
      <c r="D47" s="7"/>
      <c r="E47" s="7" t="s">
        <v>5</v>
      </c>
      <c r="F47" s="14">
        <v>0</v>
      </c>
      <c r="G47" s="5">
        <v>0</v>
      </c>
      <c r="H47" s="5">
        <v>1</v>
      </c>
      <c r="I47" s="5">
        <v>25</v>
      </c>
      <c r="J47" s="5"/>
      <c r="K47" s="5"/>
      <c r="L47" s="5">
        <f t="shared" si="2"/>
        <v>25</v>
      </c>
      <c r="M47" s="19"/>
    </row>
    <row r="48" spans="1:13" s="10" customFormat="1" ht="12.75">
      <c r="A48" s="8" t="s">
        <v>118</v>
      </c>
      <c r="B48" s="8" t="s">
        <v>148</v>
      </c>
      <c r="C48" s="7" t="s">
        <v>9</v>
      </c>
      <c r="D48" s="8" t="s">
        <v>119</v>
      </c>
      <c r="E48" s="7" t="s">
        <v>5</v>
      </c>
      <c r="F48" s="5">
        <v>6</v>
      </c>
      <c r="G48" s="5">
        <v>8</v>
      </c>
      <c r="H48" s="5">
        <v>3</v>
      </c>
      <c r="I48" s="5">
        <v>15</v>
      </c>
      <c r="J48" s="5"/>
      <c r="K48" s="5"/>
      <c r="L48" s="5">
        <f t="shared" si="2"/>
        <v>23</v>
      </c>
      <c r="M48" s="5">
        <v>4</v>
      </c>
    </row>
    <row r="49" spans="1:13" s="10" customFormat="1" ht="12.75">
      <c r="A49" s="8" t="s">
        <v>66</v>
      </c>
      <c r="B49" s="8" t="s">
        <v>27</v>
      </c>
      <c r="C49" s="7" t="s">
        <v>12</v>
      </c>
      <c r="D49" s="7"/>
      <c r="E49" s="7" t="s">
        <v>5</v>
      </c>
      <c r="F49" s="5">
        <v>2</v>
      </c>
      <c r="G49" s="5">
        <v>18</v>
      </c>
      <c r="H49" s="5">
        <v>0</v>
      </c>
      <c r="I49" s="5">
        <v>0</v>
      </c>
      <c r="J49" s="5"/>
      <c r="K49" s="5"/>
      <c r="L49" s="5">
        <f t="shared" si="2"/>
        <v>18</v>
      </c>
      <c r="M49" s="18">
        <v>5</v>
      </c>
    </row>
    <row r="50" spans="1:13" s="10" customFormat="1" ht="12.75">
      <c r="A50" s="8" t="s">
        <v>18</v>
      </c>
      <c r="B50" s="8" t="s">
        <v>19</v>
      </c>
      <c r="C50" s="7" t="s">
        <v>9</v>
      </c>
      <c r="D50" s="7"/>
      <c r="E50" s="7" t="s">
        <v>5</v>
      </c>
      <c r="F50" s="5">
        <v>5</v>
      </c>
      <c r="G50" s="5">
        <v>10</v>
      </c>
      <c r="H50" s="5">
        <v>6</v>
      </c>
      <c r="I50" s="5">
        <v>8</v>
      </c>
      <c r="J50" s="5"/>
      <c r="K50" s="5"/>
      <c r="L50" s="5">
        <f t="shared" si="2"/>
        <v>18</v>
      </c>
      <c r="M50" s="20"/>
    </row>
    <row r="51" spans="1:13" s="10" customFormat="1" ht="12.75">
      <c r="A51" s="8" t="s">
        <v>114</v>
      </c>
      <c r="B51" s="8" t="s">
        <v>52</v>
      </c>
      <c r="C51" s="7" t="s">
        <v>11</v>
      </c>
      <c r="D51" s="7" t="s">
        <v>75</v>
      </c>
      <c r="E51" s="7" t="s">
        <v>5</v>
      </c>
      <c r="F51" s="5">
        <v>7</v>
      </c>
      <c r="G51" s="5">
        <v>6</v>
      </c>
      <c r="H51" s="5">
        <v>4</v>
      </c>
      <c r="I51" s="5">
        <v>12</v>
      </c>
      <c r="J51" s="5"/>
      <c r="K51" s="5"/>
      <c r="L51" s="5">
        <f t="shared" si="2"/>
        <v>18</v>
      </c>
      <c r="M51" s="19"/>
    </row>
    <row r="52" spans="1:13" s="10" customFormat="1" ht="12.75">
      <c r="A52" s="8" t="s">
        <v>88</v>
      </c>
      <c r="B52" s="8" t="s">
        <v>87</v>
      </c>
      <c r="C52" s="7" t="s">
        <v>9</v>
      </c>
      <c r="D52" s="7"/>
      <c r="E52" s="7" t="s">
        <v>5</v>
      </c>
      <c r="F52" s="5">
        <v>4</v>
      </c>
      <c r="G52" s="5">
        <v>12</v>
      </c>
      <c r="H52" s="5">
        <v>0</v>
      </c>
      <c r="I52" s="5">
        <v>0</v>
      </c>
      <c r="J52" s="5"/>
      <c r="K52" s="5"/>
      <c r="L52" s="5">
        <f t="shared" si="2"/>
        <v>12</v>
      </c>
      <c r="M52" s="5">
        <v>8</v>
      </c>
    </row>
    <row r="53" spans="1:13" s="10" customFormat="1" ht="12.75">
      <c r="A53" s="11" t="s">
        <v>214</v>
      </c>
      <c r="B53" s="11" t="s">
        <v>215</v>
      </c>
      <c r="C53" s="7" t="s">
        <v>216</v>
      </c>
      <c r="D53" s="7"/>
      <c r="E53" s="7" t="s">
        <v>5</v>
      </c>
      <c r="F53" s="14">
        <v>0</v>
      </c>
      <c r="G53" s="5">
        <v>0</v>
      </c>
      <c r="H53" s="5">
        <v>5</v>
      </c>
      <c r="I53" s="5">
        <v>10</v>
      </c>
      <c r="J53" s="5"/>
      <c r="K53" s="5"/>
      <c r="L53" s="5">
        <f t="shared" si="2"/>
        <v>10</v>
      </c>
      <c r="M53" s="5">
        <v>9</v>
      </c>
    </row>
    <row r="54" spans="1:13" s="10" customFormat="1" ht="12.75">
      <c r="A54" s="8" t="s">
        <v>74</v>
      </c>
      <c r="B54" s="8" t="s">
        <v>73</v>
      </c>
      <c r="C54" s="7" t="s">
        <v>11</v>
      </c>
      <c r="D54" s="7" t="s">
        <v>75</v>
      </c>
      <c r="E54" s="7" t="s">
        <v>5</v>
      </c>
      <c r="F54" s="5">
        <v>8</v>
      </c>
      <c r="G54" s="5">
        <v>4</v>
      </c>
      <c r="H54" s="5">
        <v>8</v>
      </c>
      <c r="I54" s="5">
        <v>4</v>
      </c>
      <c r="J54" s="5"/>
      <c r="K54" s="5"/>
      <c r="L54" s="5">
        <f t="shared" si="2"/>
        <v>8</v>
      </c>
      <c r="M54" s="5">
        <v>10</v>
      </c>
    </row>
    <row r="55" spans="1:13" s="10" customFormat="1" ht="12.75">
      <c r="A55" s="8" t="s">
        <v>51</v>
      </c>
      <c r="B55" s="8" t="s">
        <v>50</v>
      </c>
      <c r="C55" s="7" t="s">
        <v>12</v>
      </c>
      <c r="D55" s="7"/>
      <c r="E55" s="7" t="s">
        <v>5</v>
      </c>
      <c r="F55" s="5">
        <v>10</v>
      </c>
      <c r="G55" s="5">
        <v>1</v>
      </c>
      <c r="H55" s="5">
        <v>7</v>
      </c>
      <c r="I55" s="5">
        <v>6</v>
      </c>
      <c r="J55" s="5"/>
      <c r="K55" s="5"/>
      <c r="L55" s="5">
        <f t="shared" si="2"/>
        <v>7</v>
      </c>
      <c r="M55" s="5">
        <v>11</v>
      </c>
    </row>
    <row r="56" spans="1:13" s="10" customFormat="1" ht="12.75">
      <c r="A56" s="8" t="s">
        <v>57</v>
      </c>
      <c r="B56" s="8" t="s">
        <v>21</v>
      </c>
      <c r="C56" s="7" t="s">
        <v>9</v>
      </c>
      <c r="D56" s="7"/>
      <c r="E56" s="7" t="s">
        <v>5</v>
      </c>
      <c r="F56" s="5">
        <v>9</v>
      </c>
      <c r="G56" s="5">
        <v>2</v>
      </c>
      <c r="H56" s="5">
        <v>0</v>
      </c>
      <c r="I56" s="5">
        <v>0</v>
      </c>
      <c r="J56" s="5"/>
      <c r="K56" s="5"/>
      <c r="L56" s="5">
        <f t="shared" si="2"/>
        <v>2</v>
      </c>
      <c r="M56" s="5">
        <v>12</v>
      </c>
    </row>
    <row r="57" spans="1:13" s="10" customFormat="1" ht="12.75">
      <c r="A57" s="8" t="s">
        <v>80</v>
      </c>
      <c r="B57" s="8" t="s">
        <v>79</v>
      </c>
      <c r="C57" s="7" t="s">
        <v>9</v>
      </c>
      <c r="D57" s="7"/>
      <c r="E57" s="7" t="s">
        <v>5</v>
      </c>
      <c r="F57" s="14">
        <v>11</v>
      </c>
      <c r="G57" s="5">
        <v>0</v>
      </c>
      <c r="H57" s="5">
        <v>0</v>
      </c>
      <c r="I57" s="5">
        <v>0</v>
      </c>
      <c r="J57" s="5"/>
      <c r="K57" s="5"/>
      <c r="L57" s="5">
        <f t="shared" si="2"/>
        <v>0</v>
      </c>
      <c r="M57" s="5">
        <v>13</v>
      </c>
    </row>
    <row r="58" spans="1:13" s="10" customFormat="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</row>
    <row r="59" spans="1:13" s="10" customFormat="1" ht="12.75">
      <c r="A59" s="8" t="s">
        <v>76</v>
      </c>
      <c r="B59" s="8" t="s">
        <v>21</v>
      </c>
      <c r="C59" s="7" t="s">
        <v>9</v>
      </c>
      <c r="D59" s="7" t="s">
        <v>56</v>
      </c>
      <c r="E59" s="7" t="s">
        <v>161</v>
      </c>
      <c r="F59" s="5">
        <v>2</v>
      </c>
      <c r="G59" s="5">
        <v>18</v>
      </c>
      <c r="H59" s="5">
        <v>1</v>
      </c>
      <c r="I59" s="5">
        <v>25</v>
      </c>
      <c r="J59" s="5"/>
      <c r="K59" s="5"/>
      <c r="L59" s="5">
        <f aca="true" t="shared" si="3" ref="L59:L79">G59+I59+K59</f>
        <v>43</v>
      </c>
      <c r="M59" s="5">
        <v>1</v>
      </c>
    </row>
    <row r="60" spans="1:13" s="10" customFormat="1" ht="12.75">
      <c r="A60" s="8" t="s">
        <v>45</v>
      </c>
      <c r="B60" s="8" t="s">
        <v>21</v>
      </c>
      <c r="C60" s="7" t="s">
        <v>9</v>
      </c>
      <c r="D60" s="7" t="s">
        <v>46</v>
      </c>
      <c r="E60" s="7" t="s">
        <v>161</v>
      </c>
      <c r="F60" s="5">
        <v>1</v>
      </c>
      <c r="G60" s="5">
        <v>25</v>
      </c>
      <c r="H60" s="5">
        <v>3</v>
      </c>
      <c r="I60" s="5">
        <v>15</v>
      </c>
      <c r="J60" s="5"/>
      <c r="K60" s="5"/>
      <c r="L60" s="5">
        <f t="shared" si="3"/>
        <v>40</v>
      </c>
      <c r="M60" s="5">
        <v>2</v>
      </c>
    </row>
    <row r="61" spans="1:13" s="10" customFormat="1" ht="12.75">
      <c r="A61" s="8" t="s">
        <v>122</v>
      </c>
      <c r="B61" s="8" t="s">
        <v>79</v>
      </c>
      <c r="C61" s="7" t="s">
        <v>9</v>
      </c>
      <c r="D61" s="7" t="s">
        <v>70</v>
      </c>
      <c r="E61" s="7" t="s">
        <v>161</v>
      </c>
      <c r="F61" s="5">
        <v>6</v>
      </c>
      <c r="G61" s="5">
        <v>8</v>
      </c>
      <c r="H61" s="5">
        <v>4</v>
      </c>
      <c r="I61" s="5">
        <v>12</v>
      </c>
      <c r="J61" s="5"/>
      <c r="K61" s="5"/>
      <c r="L61" s="5">
        <f>G61+I61+K61</f>
        <v>20</v>
      </c>
      <c r="M61" s="5">
        <v>3</v>
      </c>
    </row>
    <row r="62" spans="1:13" s="10" customFormat="1" ht="12.75">
      <c r="A62" s="8" t="s">
        <v>153</v>
      </c>
      <c r="B62" s="8" t="s">
        <v>21</v>
      </c>
      <c r="C62" s="7" t="s">
        <v>9</v>
      </c>
      <c r="D62" s="7" t="s">
        <v>28</v>
      </c>
      <c r="E62" s="7" t="s">
        <v>161</v>
      </c>
      <c r="F62" s="5">
        <v>7</v>
      </c>
      <c r="G62" s="5">
        <v>6</v>
      </c>
      <c r="H62" s="5">
        <v>4</v>
      </c>
      <c r="I62" s="5">
        <v>12</v>
      </c>
      <c r="J62" s="5"/>
      <c r="K62" s="5"/>
      <c r="L62" s="5">
        <f t="shared" si="3"/>
        <v>18</v>
      </c>
      <c r="M62" s="5">
        <v>4</v>
      </c>
    </row>
    <row r="63" spans="1:13" s="10" customFormat="1" ht="12.75">
      <c r="A63" s="8" t="s">
        <v>49</v>
      </c>
      <c r="B63" s="8" t="s">
        <v>37</v>
      </c>
      <c r="C63" s="7" t="s">
        <v>9</v>
      </c>
      <c r="D63" s="7" t="s">
        <v>28</v>
      </c>
      <c r="E63" s="7" t="s">
        <v>161</v>
      </c>
      <c r="F63" s="5">
        <v>3</v>
      </c>
      <c r="G63" s="5">
        <v>15</v>
      </c>
      <c r="H63" s="5">
        <v>0</v>
      </c>
      <c r="I63" s="5">
        <v>0</v>
      </c>
      <c r="J63" s="5"/>
      <c r="K63" s="5"/>
      <c r="L63" s="5">
        <f t="shared" si="3"/>
        <v>15</v>
      </c>
      <c r="M63" s="5">
        <v>5</v>
      </c>
    </row>
    <row r="64" spans="1:13" s="10" customFormat="1" ht="12.75">
      <c r="A64" s="8" t="s">
        <v>38</v>
      </c>
      <c r="B64" s="8" t="s">
        <v>37</v>
      </c>
      <c r="C64" s="7" t="s">
        <v>9</v>
      </c>
      <c r="D64" s="8" t="s">
        <v>39</v>
      </c>
      <c r="E64" s="7" t="s">
        <v>161</v>
      </c>
      <c r="F64" s="5">
        <v>4</v>
      </c>
      <c r="G64" s="5">
        <v>12</v>
      </c>
      <c r="H64" s="5">
        <v>0</v>
      </c>
      <c r="I64" s="5">
        <v>0</v>
      </c>
      <c r="J64" s="5"/>
      <c r="K64" s="5"/>
      <c r="L64" s="5">
        <f t="shared" si="3"/>
        <v>12</v>
      </c>
      <c r="M64" s="5">
        <v>6</v>
      </c>
    </row>
    <row r="65" spans="1:13" s="10" customFormat="1" ht="12.75">
      <c r="A65" s="8" t="s">
        <v>128</v>
      </c>
      <c r="B65" s="8" t="s">
        <v>152</v>
      </c>
      <c r="C65" s="7" t="s">
        <v>10</v>
      </c>
      <c r="D65" s="7" t="s">
        <v>56</v>
      </c>
      <c r="E65" s="7" t="s">
        <v>161</v>
      </c>
      <c r="F65" s="5">
        <v>5</v>
      </c>
      <c r="G65" s="5">
        <v>10</v>
      </c>
      <c r="H65" s="5">
        <v>0</v>
      </c>
      <c r="I65" s="5">
        <v>0</v>
      </c>
      <c r="J65" s="5"/>
      <c r="K65" s="5"/>
      <c r="L65" s="5">
        <f t="shared" si="3"/>
        <v>10</v>
      </c>
      <c r="M65" s="18">
        <v>7</v>
      </c>
    </row>
    <row r="66" spans="1:13" s="10" customFormat="1" ht="12.75">
      <c r="A66" s="8" t="s">
        <v>217</v>
      </c>
      <c r="B66" s="8" t="s">
        <v>143</v>
      </c>
      <c r="C66" s="7" t="s">
        <v>9</v>
      </c>
      <c r="D66" s="8" t="s">
        <v>225</v>
      </c>
      <c r="E66" s="7" t="s">
        <v>226</v>
      </c>
      <c r="F66" s="14">
        <v>0</v>
      </c>
      <c r="G66" s="5">
        <v>0</v>
      </c>
      <c r="H66" s="5">
        <v>5</v>
      </c>
      <c r="I66" s="5">
        <v>10</v>
      </c>
      <c r="J66" s="5"/>
      <c r="K66" s="5"/>
      <c r="L66" s="5">
        <f t="shared" si="3"/>
        <v>10</v>
      </c>
      <c r="M66" s="19"/>
    </row>
    <row r="67" spans="1:13" s="10" customFormat="1" ht="12.75">
      <c r="A67" s="8" t="s">
        <v>140</v>
      </c>
      <c r="B67" s="8" t="s">
        <v>137</v>
      </c>
      <c r="C67" s="7" t="s">
        <v>9</v>
      </c>
      <c r="D67" s="7" t="s">
        <v>136</v>
      </c>
      <c r="E67" s="7" t="s">
        <v>161</v>
      </c>
      <c r="F67" s="5">
        <v>8</v>
      </c>
      <c r="G67" s="5">
        <v>4</v>
      </c>
      <c r="H67" s="5">
        <v>0</v>
      </c>
      <c r="I67" s="5">
        <v>0</v>
      </c>
      <c r="J67" s="5"/>
      <c r="K67" s="5"/>
      <c r="L67" s="5">
        <f>G67+I67+K67</f>
        <v>4</v>
      </c>
      <c r="M67" s="5">
        <v>9</v>
      </c>
    </row>
    <row r="68" spans="1:13" s="10" customFormat="1" ht="12.75">
      <c r="A68" s="7" t="s">
        <v>20</v>
      </c>
      <c r="B68" s="7" t="s">
        <v>21</v>
      </c>
      <c r="C68" s="7" t="s">
        <v>9</v>
      </c>
      <c r="D68" s="7" t="s">
        <v>23</v>
      </c>
      <c r="E68" s="7" t="s">
        <v>161</v>
      </c>
      <c r="F68" s="5">
        <v>9</v>
      </c>
      <c r="G68" s="5">
        <v>2</v>
      </c>
      <c r="H68" s="5">
        <v>0</v>
      </c>
      <c r="I68" s="5">
        <v>0</v>
      </c>
      <c r="J68" s="5"/>
      <c r="K68" s="5"/>
      <c r="L68" s="5">
        <f t="shared" si="3"/>
        <v>2</v>
      </c>
      <c r="M68" s="5">
        <v>10</v>
      </c>
    </row>
    <row r="69" spans="1:13" s="10" customFormat="1" ht="12.75">
      <c r="A69" s="8" t="s">
        <v>142</v>
      </c>
      <c r="B69" s="8" t="s">
        <v>141</v>
      </c>
      <c r="C69" s="7" t="s">
        <v>9</v>
      </c>
      <c r="D69" s="7" t="s">
        <v>136</v>
      </c>
      <c r="E69" s="7" t="s">
        <v>161</v>
      </c>
      <c r="F69" s="5">
        <v>10</v>
      </c>
      <c r="G69" s="5">
        <v>1</v>
      </c>
      <c r="H69" s="5">
        <v>0</v>
      </c>
      <c r="I69" s="5">
        <v>0</v>
      </c>
      <c r="J69" s="5"/>
      <c r="K69" s="5"/>
      <c r="L69" s="5">
        <f t="shared" si="3"/>
        <v>1</v>
      </c>
      <c r="M69" s="5">
        <v>11</v>
      </c>
    </row>
    <row r="70" spans="1:13" s="10" customFormat="1" ht="12.75">
      <c r="A70" s="8" t="s">
        <v>97</v>
      </c>
      <c r="B70" s="8" t="s">
        <v>79</v>
      </c>
      <c r="C70" s="7" t="s">
        <v>9</v>
      </c>
      <c r="D70" s="7" t="s">
        <v>28</v>
      </c>
      <c r="E70" s="7" t="s">
        <v>161</v>
      </c>
      <c r="F70" s="5">
        <v>11</v>
      </c>
      <c r="G70" s="5">
        <v>0</v>
      </c>
      <c r="H70" s="5">
        <v>0</v>
      </c>
      <c r="I70" s="5">
        <v>0</v>
      </c>
      <c r="J70" s="5"/>
      <c r="K70" s="5"/>
      <c r="L70" s="5">
        <f t="shared" si="3"/>
        <v>0</v>
      </c>
      <c r="M70" s="18">
        <v>12</v>
      </c>
    </row>
    <row r="71" spans="1:13" s="10" customFormat="1" ht="12.75">
      <c r="A71" s="8" t="s">
        <v>96</v>
      </c>
      <c r="B71" s="8" t="s">
        <v>31</v>
      </c>
      <c r="C71" s="7" t="s">
        <v>9</v>
      </c>
      <c r="D71" s="7" t="s">
        <v>46</v>
      </c>
      <c r="E71" s="7" t="s">
        <v>161</v>
      </c>
      <c r="F71" s="5">
        <v>12</v>
      </c>
      <c r="G71" s="5">
        <v>0</v>
      </c>
      <c r="H71" s="5">
        <v>0</v>
      </c>
      <c r="I71" s="5">
        <v>0</v>
      </c>
      <c r="J71" s="5"/>
      <c r="K71" s="5"/>
      <c r="L71" s="5">
        <f t="shared" si="3"/>
        <v>0</v>
      </c>
      <c r="M71" s="20"/>
    </row>
    <row r="72" spans="1:13" s="10" customFormat="1" ht="12.75">
      <c r="A72" s="8" t="s">
        <v>35</v>
      </c>
      <c r="B72" s="8" t="s">
        <v>34</v>
      </c>
      <c r="C72" s="7" t="s">
        <v>9</v>
      </c>
      <c r="D72" s="7" t="s">
        <v>28</v>
      </c>
      <c r="E72" s="7" t="s">
        <v>161</v>
      </c>
      <c r="F72" s="5">
        <v>13</v>
      </c>
      <c r="G72" s="5">
        <v>0</v>
      </c>
      <c r="H72" s="5">
        <v>0</v>
      </c>
      <c r="I72" s="5">
        <v>0</v>
      </c>
      <c r="J72" s="5"/>
      <c r="K72" s="5"/>
      <c r="L72" s="5">
        <f t="shared" si="3"/>
        <v>0</v>
      </c>
      <c r="M72" s="20"/>
    </row>
    <row r="73" spans="1:13" s="10" customFormat="1" ht="12.75">
      <c r="A73" s="8" t="s">
        <v>139</v>
      </c>
      <c r="B73" s="8" t="s">
        <v>34</v>
      </c>
      <c r="C73" s="7" t="s">
        <v>11</v>
      </c>
      <c r="D73" s="7" t="s">
        <v>136</v>
      </c>
      <c r="E73" s="7" t="s">
        <v>161</v>
      </c>
      <c r="F73" s="5">
        <v>14</v>
      </c>
      <c r="G73" s="5">
        <v>0</v>
      </c>
      <c r="H73" s="5">
        <v>0</v>
      </c>
      <c r="I73" s="5">
        <v>0</v>
      </c>
      <c r="J73" s="5"/>
      <c r="K73" s="5"/>
      <c r="L73" s="5">
        <f t="shared" si="3"/>
        <v>0</v>
      </c>
      <c r="M73" s="20"/>
    </row>
    <row r="74" spans="1:13" s="10" customFormat="1" ht="12.75">
      <c r="A74" s="8" t="s">
        <v>126</v>
      </c>
      <c r="B74" s="8" t="s">
        <v>125</v>
      </c>
      <c r="C74" s="7" t="s">
        <v>9</v>
      </c>
      <c r="D74" s="7" t="s">
        <v>28</v>
      </c>
      <c r="E74" s="7" t="s">
        <v>161</v>
      </c>
      <c r="F74" s="5">
        <v>15</v>
      </c>
      <c r="G74" s="5">
        <v>0</v>
      </c>
      <c r="H74" s="5">
        <v>0</v>
      </c>
      <c r="I74" s="5">
        <v>0</v>
      </c>
      <c r="J74" s="5"/>
      <c r="K74" s="5"/>
      <c r="L74" s="5">
        <f t="shared" si="3"/>
        <v>0</v>
      </c>
      <c r="M74" s="20"/>
    </row>
    <row r="75" spans="1:13" s="10" customFormat="1" ht="12.75">
      <c r="A75" s="8" t="s">
        <v>144</v>
      </c>
      <c r="B75" s="8" t="s">
        <v>143</v>
      </c>
      <c r="C75" s="7" t="s">
        <v>9</v>
      </c>
      <c r="D75" s="7" t="s">
        <v>136</v>
      </c>
      <c r="E75" s="7" t="s">
        <v>161</v>
      </c>
      <c r="F75" s="5">
        <v>16</v>
      </c>
      <c r="G75" s="5">
        <v>0</v>
      </c>
      <c r="H75" s="5">
        <v>0</v>
      </c>
      <c r="I75" s="5">
        <v>0</v>
      </c>
      <c r="J75" s="5"/>
      <c r="K75" s="5"/>
      <c r="L75" s="5">
        <f t="shared" si="3"/>
        <v>0</v>
      </c>
      <c r="M75" s="20"/>
    </row>
    <row r="76" spans="1:13" s="10" customFormat="1" ht="12.75">
      <c r="A76" s="8" t="s">
        <v>48</v>
      </c>
      <c r="B76" s="8" t="s">
        <v>47</v>
      </c>
      <c r="C76" s="7" t="s">
        <v>9</v>
      </c>
      <c r="D76" s="7" t="s">
        <v>28</v>
      </c>
      <c r="E76" s="7" t="s">
        <v>161</v>
      </c>
      <c r="F76" s="5">
        <v>17</v>
      </c>
      <c r="G76" s="5">
        <v>0</v>
      </c>
      <c r="H76" s="5">
        <v>0</v>
      </c>
      <c r="I76" s="5">
        <v>0</v>
      </c>
      <c r="J76" s="5"/>
      <c r="K76" s="5"/>
      <c r="L76" s="5">
        <f t="shared" si="3"/>
        <v>0</v>
      </c>
      <c r="M76" s="20"/>
    </row>
    <row r="77" spans="1:13" s="10" customFormat="1" ht="12.75">
      <c r="A77" s="8" t="s">
        <v>135</v>
      </c>
      <c r="B77" s="8" t="s">
        <v>37</v>
      </c>
      <c r="C77" s="7" t="s">
        <v>9</v>
      </c>
      <c r="D77" s="7" t="s">
        <v>136</v>
      </c>
      <c r="E77" s="7" t="s">
        <v>161</v>
      </c>
      <c r="F77" s="5">
        <v>18</v>
      </c>
      <c r="G77" s="5">
        <v>0</v>
      </c>
      <c r="H77" s="5">
        <v>0</v>
      </c>
      <c r="I77" s="5">
        <v>0</v>
      </c>
      <c r="J77" s="5"/>
      <c r="K77" s="5"/>
      <c r="L77" s="5">
        <f t="shared" si="3"/>
        <v>0</v>
      </c>
      <c r="M77" s="20"/>
    </row>
    <row r="78" spans="1:13" s="10" customFormat="1" ht="12.75">
      <c r="A78" s="8" t="s">
        <v>138</v>
      </c>
      <c r="B78" s="8" t="s">
        <v>137</v>
      </c>
      <c r="C78" s="7" t="s">
        <v>9</v>
      </c>
      <c r="D78" s="7" t="s">
        <v>136</v>
      </c>
      <c r="E78" s="7" t="s">
        <v>161</v>
      </c>
      <c r="F78" s="5">
        <v>19</v>
      </c>
      <c r="G78" s="5">
        <v>0</v>
      </c>
      <c r="H78" s="5">
        <v>0</v>
      </c>
      <c r="I78" s="5">
        <v>0</v>
      </c>
      <c r="J78" s="5"/>
      <c r="K78" s="5"/>
      <c r="L78" s="5">
        <f t="shared" si="3"/>
        <v>0</v>
      </c>
      <c r="M78" s="20"/>
    </row>
    <row r="79" spans="1:13" s="10" customFormat="1" ht="12" customHeight="1">
      <c r="A79" s="8" t="s">
        <v>41</v>
      </c>
      <c r="B79" s="8" t="s">
        <v>37</v>
      </c>
      <c r="C79" s="7" t="s">
        <v>9</v>
      </c>
      <c r="D79" s="8" t="s">
        <v>42</v>
      </c>
      <c r="E79" s="7" t="s">
        <v>161</v>
      </c>
      <c r="F79" s="14">
        <v>20</v>
      </c>
      <c r="G79" s="5">
        <v>0</v>
      </c>
      <c r="H79" s="5">
        <v>0</v>
      </c>
      <c r="I79" s="5">
        <v>0</v>
      </c>
      <c r="J79" s="5"/>
      <c r="K79" s="5"/>
      <c r="L79" s="5">
        <f t="shared" si="3"/>
        <v>0</v>
      </c>
      <c r="M79" s="19"/>
    </row>
    <row r="80" spans="1:13" s="10" customFormat="1" ht="12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2"/>
    </row>
    <row r="81" spans="1:13" s="10" customFormat="1" ht="12.75">
      <c r="A81" s="8" t="s">
        <v>117</v>
      </c>
      <c r="B81" s="8" t="s">
        <v>150</v>
      </c>
      <c r="C81" s="7" t="s">
        <v>9</v>
      </c>
      <c r="D81" s="7" t="s">
        <v>28</v>
      </c>
      <c r="E81" s="7" t="s">
        <v>159</v>
      </c>
      <c r="F81" s="5">
        <v>1</v>
      </c>
      <c r="G81" s="5">
        <v>25</v>
      </c>
      <c r="H81" s="5">
        <v>2</v>
      </c>
      <c r="I81" s="5">
        <v>18</v>
      </c>
      <c r="J81" s="5"/>
      <c r="K81" s="5"/>
      <c r="L81" s="5">
        <f aca="true" t="shared" si="4" ref="L81:L102">G81+K81+I81</f>
        <v>43</v>
      </c>
      <c r="M81" s="5">
        <v>1</v>
      </c>
    </row>
    <row r="82" spans="1:13" s="10" customFormat="1" ht="12.75">
      <c r="A82" s="8" t="s">
        <v>78</v>
      </c>
      <c r="B82" s="8" t="s">
        <v>77</v>
      </c>
      <c r="C82" s="7" t="s">
        <v>9</v>
      </c>
      <c r="D82" s="7" t="s">
        <v>28</v>
      </c>
      <c r="E82" s="7" t="s">
        <v>159</v>
      </c>
      <c r="F82" s="5">
        <v>2</v>
      </c>
      <c r="G82" s="5">
        <v>18</v>
      </c>
      <c r="H82" s="5">
        <v>4</v>
      </c>
      <c r="I82" s="5">
        <v>12</v>
      </c>
      <c r="J82" s="5"/>
      <c r="K82" s="5"/>
      <c r="L82" s="5">
        <f t="shared" si="4"/>
        <v>30</v>
      </c>
      <c r="M82" s="18">
        <v>2</v>
      </c>
    </row>
    <row r="83" spans="1:13" s="10" customFormat="1" ht="12.75">
      <c r="A83" s="8" t="s">
        <v>105</v>
      </c>
      <c r="B83" s="8" t="s">
        <v>106</v>
      </c>
      <c r="C83" s="7" t="s">
        <v>9</v>
      </c>
      <c r="D83" s="7" t="s">
        <v>107</v>
      </c>
      <c r="E83" s="7" t="s">
        <v>159</v>
      </c>
      <c r="F83" s="5">
        <v>3</v>
      </c>
      <c r="G83" s="5">
        <v>15</v>
      </c>
      <c r="H83" s="5">
        <v>3</v>
      </c>
      <c r="I83" s="5">
        <v>15</v>
      </c>
      <c r="J83" s="5"/>
      <c r="K83" s="5"/>
      <c r="L83" s="5">
        <f t="shared" si="4"/>
        <v>30</v>
      </c>
      <c r="M83" s="19"/>
    </row>
    <row r="84" spans="1:13" s="10" customFormat="1" ht="12.75">
      <c r="A84" s="11" t="s">
        <v>218</v>
      </c>
      <c r="B84" s="11" t="s">
        <v>50</v>
      </c>
      <c r="C84" s="7" t="s">
        <v>219</v>
      </c>
      <c r="D84" s="7" t="s">
        <v>220</v>
      </c>
      <c r="E84" s="7" t="s">
        <v>159</v>
      </c>
      <c r="F84" s="5">
        <v>0</v>
      </c>
      <c r="G84" s="5">
        <v>0</v>
      </c>
      <c r="H84" s="5">
        <v>1</v>
      </c>
      <c r="I84" s="5">
        <v>25</v>
      </c>
      <c r="J84" s="5"/>
      <c r="K84" s="5"/>
      <c r="L84" s="5">
        <f t="shared" si="4"/>
        <v>25</v>
      </c>
      <c r="M84" s="5">
        <v>4</v>
      </c>
    </row>
    <row r="85" spans="1:13" s="10" customFormat="1" ht="12.75">
      <c r="A85" s="8" t="s">
        <v>111</v>
      </c>
      <c r="B85" s="8" t="s">
        <v>109</v>
      </c>
      <c r="C85" s="7" t="s">
        <v>110</v>
      </c>
      <c r="D85" s="7" t="s">
        <v>28</v>
      </c>
      <c r="E85" s="7" t="s">
        <v>159</v>
      </c>
      <c r="F85" s="5">
        <v>4</v>
      </c>
      <c r="G85" s="5">
        <v>12</v>
      </c>
      <c r="H85" s="5">
        <v>5</v>
      </c>
      <c r="I85" s="5">
        <v>10</v>
      </c>
      <c r="J85" s="5"/>
      <c r="K85" s="5"/>
      <c r="L85" s="5">
        <f t="shared" si="4"/>
        <v>22</v>
      </c>
      <c r="M85" s="5">
        <v>5</v>
      </c>
    </row>
    <row r="86" spans="1:13" s="10" customFormat="1" ht="12.75">
      <c r="A86" s="8" t="s">
        <v>100</v>
      </c>
      <c r="B86" s="8" t="s">
        <v>82</v>
      </c>
      <c r="C86" s="7" t="s">
        <v>9</v>
      </c>
      <c r="D86" s="7" t="s">
        <v>56</v>
      </c>
      <c r="E86" s="7" t="s">
        <v>159</v>
      </c>
      <c r="F86" s="5">
        <v>5</v>
      </c>
      <c r="G86" s="5">
        <v>10</v>
      </c>
      <c r="H86" s="5">
        <v>0</v>
      </c>
      <c r="I86" s="5">
        <v>0</v>
      </c>
      <c r="J86" s="5"/>
      <c r="K86" s="5"/>
      <c r="L86" s="5">
        <f t="shared" si="4"/>
        <v>10</v>
      </c>
      <c r="M86" s="5">
        <v>6</v>
      </c>
    </row>
    <row r="87" spans="1:13" s="10" customFormat="1" ht="12.75">
      <c r="A87" s="8" t="s">
        <v>36</v>
      </c>
      <c r="B87" s="8" t="s">
        <v>27</v>
      </c>
      <c r="C87" s="8" t="s">
        <v>13</v>
      </c>
      <c r="D87" s="7" t="s">
        <v>28</v>
      </c>
      <c r="E87" s="7" t="s">
        <v>159</v>
      </c>
      <c r="F87" s="5">
        <v>6</v>
      </c>
      <c r="G87" s="5">
        <v>8</v>
      </c>
      <c r="H87" s="5">
        <v>0</v>
      </c>
      <c r="I87" s="5">
        <v>0</v>
      </c>
      <c r="J87" s="5"/>
      <c r="K87" s="5"/>
      <c r="L87" s="5">
        <f t="shared" si="4"/>
        <v>8</v>
      </c>
      <c r="M87" s="18">
        <v>7</v>
      </c>
    </row>
    <row r="88" spans="1:13" s="10" customFormat="1" ht="12.75">
      <c r="A88" s="7" t="s">
        <v>221</v>
      </c>
      <c r="B88" s="7" t="s">
        <v>30</v>
      </c>
      <c r="C88" s="7" t="s">
        <v>9</v>
      </c>
      <c r="D88" s="7" t="s">
        <v>222</v>
      </c>
      <c r="E88" s="7" t="s">
        <v>159</v>
      </c>
      <c r="F88" s="5">
        <v>0</v>
      </c>
      <c r="G88" s="5">
        <v>0</v>
      </c>
      <c r="H88" s="5">
        <v>6</v>
      </c>
      <c r="I88" s="5">
        <v>8</v>
      </c>
      <c r="J88" s="5"/>
      <c r="K88" s="5"/>
      <c r="L88" s="5">
        <f t="shared" si="4"/>
        <v>8</v>
      </c>
      <c r="M88" s="19"/>
    </row>
    <row r="89" spans="1:13" s="10" customFormat="1" ht="12.75">
      <c r="A89" s="8" t="s">
        <v>69</v>
      </c>
      <c r="B89" s="8" t="s">
        <v>63</v>
      </c>
      <c r="C89" s="7" t="s">
        <v>13</v>
      </c>
      <c r="D89" s="7" t="s">
        <v>70</v>
      </c>
      <c r="E89" s="7" t="s">
        <v>159</v>
      </c>
      <c r="F89" s="5">
        <v>7</v>
      </c>
      <c r="G89" s="5">
        <v>6</v>
      </c>
      <c r="H89" s="5">
        <v>0</v>
      </c>
      <c r="I89" s="5">
        <v>0</v>
      </c>
      <c r="J89" s="5"/>
      <c r="K89" s="5"/>
      <c r="L89" s="5">
        <f t="shared" si="4"/>
        <v>6</v>
      </c>
      <c r="M89" s="18">
        <v>9</v>
      </c>
    </row>
    <row r="90" spans="1:13" s="10" customFormat="1" ht="12.75">
      <c r="A90" s="7" t="s">
        <v>155</v>
      </c>
      <c r="B90" s="11" t="s">
        <v>149</v>
      </c>
      <c r="C90" s="7" t="s">
        <v>9</v>
      </c>
      <c r="D90" s="7" t="s">
        <v>56</v>
      </c>
      <c r="E90" s="7" t="s">
        <v>159</v>
      </c>
      <c r="F90" s="5">
        <v>0</v>
      </c>
      <c r="G90" s="5">
        <v>0</v>
      </c>
      <c r="H90" s="5">
        <v>7</v>
      </c>
      <c r="I90" s="5">
        <v>6</v>
      </c>
      <c r="J90" s="5"/>
      <c r="K90" s="5"/>
      <c r="L90" s="5">
        <f t="shared" si="4"/>
        <v>6</v>
      </c>
      <c r="M90" s="19"/>
    </row>
    <row r="91" spans="1:13" s="10" customFormat="1" ht="12.75">
      <c r="A91" s="8" t="s">
        <v>86</v>
      </c>
      <c r="B91" s="8" t="s">
        <v>73</v>
      </c>
      <c r="C91" s="7" t="s">
        <v>9</v>
      </c>
      <c r="D91" s="7" t="s">
        <v>28</v>
      </c>
      <c r="E91" s="7" t="s">
        <v>159</v>
      </c>
      <c r="F91" s="5">
        <v>10</v>
      </c>
      <c r="G91" s="5">
        <v>1</v>
      </c>
      <c r="H91" s="5">
        <v>8</v>
      </c>
      <c r="I91" s="5">
        <v>4</v>
      </c>
      <c r="J91" s="5"/>
      <c r="K91" s="5"/>
      <c r="L91" s="5">
        <f t="shared" si="4"/>
        <v>5</v>
      </c>
      <c r="M91" s="5">
        <v>11</v>
      </c>
    </row>
    <row r="92" spans="1:13" s="10" customFormat="1" ht="12.75">
      <c r="A92" s="8" t="s">
        <v>102</v>
      </c>
      <c r="B92" s="8" t="s">
        <v>27</v>
      </c>
      <c r="C92" s="7" t="s">
        <v>65</v>
      </c>
      <c r="D92" s="7" t="s">
        <v>23</v>
      </c>
      <c r="E92" s="7" t="s">
        <v>159</v>
      </c>
      <c r="F92" s="5">
        <v>8</v>
      </c>
      <c r="G92" s="5">
        <v>4</v>
      </c>
      <c r="H92" s="5">
        <v>0</v>
      </c>
      <c r="I92" s="5">
        <v>0</v>
      </c>
      <c r="J92" s="5"/>
      <c r="K92" s="5"/>
      <c r="L92" s="5">
        <f t="shared" si="4"/>
        <v>4</v>
      </c>
      <c r="M92" s="5">
        <v>12</v>
      </c>
    </row>
    <row r="93" spans="1:13" s="10" customFormat="1" ht="12.75">
      <c r="A93" s="8" t="s">
        <v>108</v>
      </c>
      <c r="B93" s="7" t="s">
        <v>30</v>
      </c>
      <c r="C93" s="7" t="s">
        <v>11</v>
      </c>
      <c r="D93" s="7" t="s">
        <v>28</v>
      </c>
      <c r="E93" s="7" t="s">
        <v>159</v>
      </c>
      <c r="F93" s="5">
        <v>9</v>
      </c>
      <c r="G93" s="5">
        <v>2</v>
      </c>
      <c r="H93" s="5">
        <v>0</v>
      </c>
      <c r="I93" s="5">
        <v>0</v>
      </c>
      <c r="J93" s="5"/>
      <c r="K93" s="5"/>
      <c r="L93" s="5">
        <f t="shared" si="4"/>
        <v>2</v>
      </c>
      <c r="M93" s="18">
        <v>13</v>
      </c>
    </row>
    <row r="94" spans="1:13" s="10" customFormat="1" ht="12.75">
      <c r="A94" s="11" t="s">
        <v>223</v>
      </c>
      <c r="B94" s="11" t="s">
        <v>63</v>
      </c>
      <c r="C94" s="7" t="s">
        <v>158</v>
      </c>
      <c r="D94" s="7"/>
      <c r="E94" s="7" t="s">
        <v>159</v>
      </c>
      <c r="F94" s="5">
        <v>0</v>
      </c>
      <c r="G94" s="5">
        <v>0</v>
      </c>
      <c r="H94" s="5">
        <v>9</v>
      </c>
      <c r="I94" s="12">
        <v>2</v>
      </c>
      <c r="J94" s="12"/>
      <c r="K94" s="12"/>
      <c r="L94" s="12">
        <f t="shared" si="4"/>
        <v>2</v>
      </c>
      <c r="M94" s="19"/>
    </row>
    <row r="95" spans="1:13" s="10" customFormat="1" ht="12" customHeight="1">
      <c r="A95" s="7" t="s">
        <v>224</v>
      </c>
      <c r="B95" s="7" t="s">
        <v>112</v>
      </c>
      <c r="C95" s="7" t="s">
        <v>9</v>
      </c>
      <c r="D95" s="7" t="s">
        <v>46</v>
      </c>
      <c r="E95" s="7" t="s">
        <v>159</v>
      </c>
      <c r="F95" s="5">
        <v>0</v>
      </c>
      <c r="G95" s="5">
        <v>0</v>
      </c>
      <c r="H95" s="5">
        <v>10</v>
      </c>
      <c r="I95" s="12">
        <v>1</v>
      </c>
      <c r="J95" s="12"/>
      <c r="K95" s="12"/>
      <c r="L95" s="12">
        <f t="shared" si="4"/>
        <v>1</v>
      </c>
      <c r="M95" s="12">
        <v>15</v>
      </c>
    </row>
    <row r="96" spans="1:13" s="10" customFormat="1" ht="12.75">
      <c r="A96" s="8" t="s">
        <v>71</v>
      </c>
      <c r="B96" s="8" t="s">
        <v>27</v>
      </c>
      <c r="C96" s="7" t="s">
        <v>72</v>
      </c>
      <c r="D96" s="7" t="s">
        <v>56</v>
      </c>
      <c r="E96" s="7" t="s">
        <v>159</v>
      </c>
      <c r="F96" s="5">
        <v>11</v>
      </c>
      <c r="G96" s="5">
        <v>0</v>
      </c>
      <c r="H96" s="5">
        <v>0</v>
      </c>
      <c r="I96" s="5">
        <v>0</v>
      </c>
      <c r="J96" s="5"/>
      <c r="K96" s="5"/>
      <c r="L96" s="5">
        <f t="shared" si="4"/>
        <v>0</v>
      </c>
      <c r="M96" s="18">
        <v>16</v>
      </c>
    </row>
    <row r="97" spans="1:13" s="10" customFormat="1" ht="12.75">
      <c r="A97" s="8" t="s">
        <v>116</v>
      </c>
      <c r="B97" s="8" t="s">
        <v>115</v>
      </c>
      <c r="C97" s="7" t="s">
        <v>9</v>
      </c>
      <c r="D97" s="7" t="s">
        <v>28</v>
      </c>
      <c r="E97" s="7" t="s">
        <v>159</v>
      </c>
      <c r="F97" s="5">
        <v>12</v>
      </c>
      <c r="G97" s="5">
        <v>0</v>
      </c>
      <c r="H97" s="5">
        <v>0</v>
      </c>
      <c r="I97" s="5">
        <v>0</v>
      </c>
      <c r="J97" s="5"/>
      <c r="K97" s="5"/>
      <c r="L97" s="5">
        <f t="shared" si="4"/>
        <v>0</v>
      </c>
      <c r="M97" s="20"/>
    </row>
    <row r="98" spans="1:13" s="10" customFormat="1" ht="12.75">
      <c r="A98" s="8" t="s">
        <v>131</v>
      </c>
      <c r="B98" s="8" t="s">
        <v>130</v>
      </c>
      <c r="C98" s="7" t="s">
        <v>134</v>
      </c>
      <c r="D98" s="7" t="s">
        <v>46</v>
      </c>
      <c r="E98" s="7" t="s">
        <v>159</v>
      </c>
      <c r="F98" s="5">
        <v>13</v>
      </c>
      <c r="G98" s="5">
        <v>0</v>
      </c>
      <c r="H98" s="5">
        <v>0</v>
      </c>
      <c r="I98" s="5">
        <v>0</v>
      </c>
      <c r="J98" s="5"/>
      <c r="K98" s="5"/>
      <c r="L98" s="5">
        <f t="shared" si="4"/>
        <v>0</v>
      </c>
      <c r="M98" s="20"/>
    </row>
    <row r="99" spans="1:13" s="10" customFormat="1" ht="12.75">
      <c r="A99" s="8" t="s">
        <v>145</v>
      </c>
      <c r="B99" s="8" t="s">
        <v>149</v>
      </c>
      <c r="C99" s="7" t="s">
        <v>9</v>
      </c>
      <c r="D99" s="7" t="s">
        <v>136</v>
      </c>
      <c r="E99" s="7" t="s">
        <v>159</v>
      </c>
      <c r="F99" s="5">
        <v>14</v>
      </c>
      <c r="G99" s="5">
        <v>0</v>
      </c>
      <c r="H99" s="5">
        <v>0</v>
      </c>
      <c r="I99" s="5">
        <v>0</v>
      </c>
      <c r="J99" s="5"/>
      <c r="K99" s="5"/>
      <c r="L99" s="5">
        <f t="shared" si="4"/>
        <v>0</v>
      </c>
      <c r="M99" s="20"/>
    </row>
    <row r="100" spans="1:13" s="10" customFormat="1" ht="11.25" customHeight="1">
      <c r="A100" s="7" t="s">
        <v>61</v>
      </c>
      <c r="B100" s="8" t="s">
        <v>60</v>
      </c>
      <c r="C100" s="7" t="s">
        <v>9</v>
      </c>
      <c r="D100" s="7" t="s">
        <v>163</v>
      </c>
      <c r="E100" s="7" t="s">
        <v>159</v>
      </c>
      <c r="F100" s="14">
        <v>15</v>
      </c>
      <c r="G100" s="5">
        <v>0</v>
      </c>
      <c r="H100" s="5">
        <v>0</v>
      </c>
      <c r="I100" s="5">
        <v>0</v>
      </c>
      <c r="J100" s="5"/>
      <c r="K100" s="5"/>
      <c r="L100" s="5">
        <f t="shared" si="4"/>
        <v>0</v>
      </c>
      <c r="M100" s="20"/>
    </row>
    <row r="101" spans="1:13" s="10" customFormat="1" ht="13.5" customHeight="1">
      <c r="A101" s="8" t="s">
        <v>59</v>
      </c>
      <c r="B101" s="8" t="s">
        <v>58</v>
      </c>
      <c r="C101" s="7" t="s">
        <v>9</v>
      </c>
      <c r="D101" s="7" t="s">
        <v>56</v>
      </c>
      <c r="E101" s="7" t="s">
        <v>159</v>
      </c>
      <c r="F101" s="14">
        <v>16</v>
      </c>
      <c r="G101" s="5">
        <v>0</v>
      </c>
      <c r="H101" s="5">
        <v>0</v>
      </c>
      <c r="I101" s="5">
        <v>0</v>
      </c>
      <c r="J101" s="5"/>
      <c r="K101" s="5"/>
      <c r="L101" s="5">
        <f t="shared" si="4"/>
        <v>0</v>
      </c>
      <c r="M101" s="20"/>
    </row>
    <row r="102" spans="1:13" s="10" customFormat="1" ht="12.75">
      <c r="A102" s="11" t="s">
        <v>129</v>
      </c>
      <c r="B102" s="7" t="s">
        <v>73</v>
      </c>
      <c r="C102" s="7" t="s">
        <v>11</v>
      </c>
      <c r="D102" s="7" t="s">
        <v>75</v>
      </c>
      <c r="E102" s="7" t="s">
        <v>159</v>
      </c>
      <c r="F102" s="5">
        <v>0</v>
      </c>
      <c r="G102" s="5">
        <v>0</v>
      </c>
      <c r="H102" s="5">
        <v>11</v>
      </c>
      <c r="I102" s="12">
        <v>0</v>
      </c>
      <c r="J102" s="12"/>
      <c r="K102" s="12"/>
      <c r="L102" s="12">
        <f t="shared" si="4"/>
        <v>0</v>
      </c>
      <c r="M102" s="19"/>
    </row>
  </sheetData>
  <sheetProtection/>
  <mergeCells count="30">
    <mergeCell ref="A44:M44"/>
    <mergeCell ref="A58:M58"/>
    <mergeCell ref="A80:M80"/>
    <mergeCell ref="F2:G2"/>
    <mergeCell ref="M12:M13"/>
    <mergeCell ref="M23:M24"/>
    <mergeCell ref="M25:M26"/>
    <mergeCell ref="M28:M29"/>
    <mergeCell ref="M32:M43"/>
    <mergeCell ref="A4:M4"/>
    <mergeCell ref="A16:M16"/>
    <mergeCell ref="A1:M1"/>
    <mergeCell ref="A2:A3"/>
    <mergeCell ref="B2:B3"/>
    <mergeCell ref="C2:C3"/>
    <mergeCell ref="D2:D3"/>
    <mergeCell ref="E2:E3"/>
    <mergeCell ref="M2:M3"/>
    <mergeCell ref="L2:L3"/>
    <mergeCell ref="J2:K2"/>
    <mergeCell ref="H2:I2"/>
    <mergeCell ref="M89:M90"/>
    <mergeCell ref="M93:M94"/>
    <mergeCell ref="M96:M102"/>
    <mergeCell ref="M46:M47"/>
    <mergeCell ref="M49:M51"/>
    <mergeCell ref="M65:M66"/>
    <mergeCell ref="M70:M79"/>
    <mergeCell ref="M82:M83"/>
    <mergeCell ref="M87:M88"/>
  </mergeCells>
  <printOptions/>
  <pageMargins left="1" right="0.3937007874015748" top="0.22" bottom="1.49" header="0.5118110236220472" footer="1.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="85" zoomScaleNormal="85" zoomScalePageLayoutView="0" workbookViewId="0" topLeftCell="A1">
      <selection activeCell="P17" sqref="P17"/>
    </sheetView>
  </sheetViews>
  <sheetFormatPr defaultColWidth="9.00390625" defaultRowHeight="12.75"/>
  <cols>
    <col min="1" max="1" width="25.75390625" style="1" customWidth="1"/>
    <col min="2" max="2" width="12.125" style="1" customWidth="1"/>
    <col min="3" max="3" width="23.625" style="1" customWidth="1"/>
    <col min="4" max="4" width="23.75390625" style="1" customWidth="1"/>
    <col min="5" max="5" width="10.375" style="1" customWidth="1"/>
    <col min="6" max="16384" width="9.125" style="1" customWidth="1"/>
  </cols>
  <sheetData>
    <row r="1" spans="1:12" s="2" customFormat="1" ht="62.25" customHeight="1">
      <c r="A1" s="35" t="s">
        <v>238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2.75">
      <c r="A2" s="32" t="s">
        <v>4</v>
      </c>
      <c r="B2" s="32" t="s">
        <v>15</v>
      </c>
      <c r="C2" s="32" t="s">
        <v>176</v>
      </c>
      <c r="D2" s="32" t="s">
        <v>0</v>
      </c>
      <c r="E2" s="32" t="s">
        <v>201</v>
      </c>
      <c r="F2" s="32"/>
      <c r="G2" s="32" t="s">
        <v>201</v>
      </c>
      <c r="H2" s="32"/>
      <c r="I2" s="32" t="s">
        <v>201</v>
      </c>
      <c r="J2" s="32"/>
      <c r="K2" s="32" t="s">
        <v>1</v>
      </c>
      <c r="L2" s="32"/>
    </row>
    <row r="3" spans="1:12" s="3" customFormat="1" ht="12.75">
      <c r="A3" s="32"/>
      <c r="B3" s="32"/>
      <c r="C3" s="32"/>
      <c r="D3" s="32"/>
      <c r="E3" s="13" t="s">
        <v>2</v>
      </c>
      <c r="F3" s="13" t="s">
        <v>200</v>
      </c>
      <c r="G3" s="13" t="s">
        <v>2</v>
      </c>
      <c r="H3" s="13" t="s">
        <v>200</v>
      </c>
      <c r="I3" s="13" t="s">
        <v>2</v>
      </c>
      <c r="J3" s="13" t="s">
        <v>200</v>
      </c>
      <c r="K3" s="13" t="s">
        <v>200</v>
      </c>
      <c r="L3" s="13" t="s">
        <v>2</v>
      </c>
    </row>
    <row r="4" spans="1:12" ht="12.75" customHeight="1">
      <c r="A4" s="30" t="s">
        <v>166</v>
      </c>
      <c r="B4" s="30" t="s">
        <v>9</v>
      </c>
      <c r="C4" s="7" t="s">
        <v>177</v>
      </c>
      <c r="D4" s="7" t="s">
        <v>162</v>
      </c>
      <c r="E4" s="30">
        <v>1</v>
      </c>
      <c r="F4" s="30">
        <v>25</v>
      </c>
      <c r="G4" s="30">
        <v>3</v>
      </c>
      <c r="H4" s="30">
        <v>15</v>
      </c>
      <c r="I4" s="30"/>
      <c r="J4" s="30"/>
      <c r="K4" s="30">
        <f>F4+H4+J4</f>
        <v>40</v>
      </c>
      <c r="L4" s="30"/>
    </row>
    <row r="5" spans="1:12" ht="12.75" customHeight="1">
      <c r="A5" s="30"/>
      <c r="B5" s="30"/>
      <c r="C5" s="7" t="s">
        <v>178</v>
      </c>
      <c r="D5" s="7" t="s">
        <v>159</v>
      </c>
      <c r="E5" s="30"/>
      <c r="F5" s="30"/>
      <c r="G5" s="30"/>
      <c r="H5" s="30"/>
      <c r="I5" s="30"/>
      <c r="J5" s="30"/>
      <c r="K5" s="30"/>
      <c r="L5" s="30"/>
    </row>
    <row r="6" spans="1:12" ht="12.75" customHeight="1">
      <c r="A6" s="30"/>
      <c r="B6" s="30"/>
      <c r="C6" s="7" t="s">
        <v>179</v>
      </c>
      <c r="D6" s="7" t="s">
        <v>161</v>
      </c>
      <c r="E6" s="30"/>
      <c r="F6" s="30"/>
      <c r="G6" s="30"/>
      <c r="H6" s="30"/>
      <c r="I6" s="30"/>
      <c r="J6" s="30"/>
      <c r="K6" s="30"/>
      <c r="L6" s="30"/>
    </row>
    <row r="7" spans="1:12" ht="12.75" customHeight="1">
      <c r="A7" s="30"/>
      <c r="B7" s="30"/>
      <c r="C7" s="7" t="s">
        <v>180</v>
      </c>
      <c r="D7" s="7" t="s">
        <v>160</v>
      </c>
      <c r="E7" s="30"/>
      <c r="F7" s="30"/>
      <c r="G7" s="30"/>
      <c r="H7" s="30"/>
      <c r="I7" s="30"/>
      <c r="J7" s="30"/>
      <c r="K7" s="30"/>
      <c r="L7" s="30"/>
    </row>
    <row r="8" spans="1:12" ht="12" customHeight="1">
      <c r="A8" s="31" t="s">
        <v>6</v>
      </c>
      <c r="B8" s="31" t="s">
        <v>9</v>
      </c>
      <c r="C8" s="15" t="s">
        <v>181</v>
      </c>
      <c r="D8" s="15" t="s">
        <v>161</v>
      </c>
      <c r="E8" s="31">
        <v>2</v>
      </c>
      <c r="F8" s="31">
        <v>18</v>
      </c>
      <c r="G8" s="31">
        <v>5</v>
      </c>
      <c r="H8" s="31">
        <v>10</v>
      </c>
      <c r="I8" s="31"/>
      <c r="J8" s="31"/>
      <c r="K8" s="31">
        <f>F8+H8+J8</f>
        <v>28</v>
      </c>
      <c r="L8" s="31"/>
    </row>
    <row r="9" spans="1:12" ht="12.75" customHeight="1">
      <c r="A9" s="31"/>
      <c r="B9" s="34"/>
      <c r="C9" s="15" t="s">
        <v>156</v>
      </c>
      <c r="D9" s="15" t="s">
        <v>160</v>
      </c>
      <c r="E9" s="31"/>
      <c r="F9" s="31"/>
      <c r="G9" s="31"/>
      <c r="H9" s="31"/>
      <c r="I9" s="31"/>
      <c r="J9" s="31"/>
      <c r="K9" s="31"/>
      <c r="L9" s="31"/>
    </row>
    <row r="10" spans="1:12" ht="12.75" customHeight="1">
      <c r="A10" s="31"/>
      <c r="B10" s="34"/>
      <c r="C10" s="15" t="s">
        <v>182</v>
      </c>
      <c r="D10" s="15" t="s">
        <v>160</v>
      </c>
      <c r="E10" s="31"/>
      <c r="F10" s="31"/>
      <c r="G10" s="31"/>
      <c r="H10" s="31"/>
      <c r="I10" s="31"/>
      <c r="J10" s="31"/>
      <c r="K10" s="31"/>
      <c r="L10" s="31"/>
    </row>
    <row r="11" spans="1:12" ht="12.75" customHeight="1">
      <c r="A11" s="31"/>
      <c r="B11" s="34"/>
      <c r="C11" s="15" t="s">
        <v>7</v>
      </c>
      <c r="D11" s="15" t="s">
        <v>162</v>
      </c>
      <c r="E11" s="31"/>
      <c r="F11" s="31"/>
      <c r="G11" s="31"/>
      <c r="H11" s="31"/>
      <c r="I11" s="31"/>
      <c r="J11" s="31"/>
      <c r="K11" s="31"/>
      <c r="L11" s="31"/>
    </row>
    <row r="12" spans="1:12" ht="12.75" customHeight="1">
      <c r="A12" s="30" t="s">
        <v>230</v>
      </c>
      <c r="B12" s="30" t="s">
        <v>9</v>
      </c>
      <c r="C12" s="7" t="s">
        <v>183</v>
      </c>
      <c r="D12" s="7" t="s">
        <v>160</v>
      </c>
      <c r="E12" s="30">
        <v>0</v>
      </c>
      <c r="F12" s="30">
        <v>0</v>
      </c>
      <c r="G12" s="30">
        <v>1</v>
      </c>
      <c r="H12" s="30">
        <v>25</v>
      </c>
      <c r="I12" s="30"/>
      <c r="J12" s="30"/>
      <c r="K12" s="30">
        <f>F12+H12+J12</f>
        <v>25</v>
      </c>
      <c r="L12" s="30"/>
    </row>
    <row r="13" spans="1:12" ht="12.75" customHeight="1">
      <c r="A13" s="30"/>
      <c r="B13" s="30"/>
      <c r="C13" s="7" t="s">
        <v>231</v>
      </c>
      <c r="D13" s="7" t="s">
        <v>160</v>
      </c>
      <c r="E13" s="30"/>
      <c r="F13" s="30"/>
      <c r="G13" s="30"/>
      <c r="H13" s="30"/>
      <c r="I13" s="30"/>
      <c r="J13" s="30"/>
      <c r="K13" s="30"/>
      <c r="L13" s="30"/>
    </row>
    <row r="14" spans="1:12" ht="12.75" customHeight="1">
      <c r="A14" s="31" t="s">
        <v>167</v>
      </c>
      <c r="B14" s="31" t="s">
        <v>9</v>
      </c>
      <c r="C14" s="15" t="s">
        <v>183</v>
      </c>
      <c r="D14" s="15" t="s">
        <v>160</v>
      </c>
      <c r="E14" s="31">
        <v>3</v>
      </c>
      <c r="F14" s="31">
        <v>15</v>
      </c>
      <c r="G14" s="31">
        <v>0</v>
      </c>
      <c r="H14" s="31">
        <v>0</v>
      </c>
      <c r="I14" s="31"/>
      <c r="J14" s="31"/>
      <c r="K14" s="31">
        <f>F14+H14+J14</f>
        <v>15</v>
      </c>
      <c r="L14" s="31"/>
    </row>
    <row r="15" spans="1:12" ht="12.75" customHeight="1">
      <c r="A15" s="31"/>
      <c r="B15" s="31"/>
      <c r="C15" s="15" t="s">
        <v>127</v>
      </c>
      <c r="D15" s="15" t="s">
        <v>160</v>
      </c>
      <c r="E15" s="31"/>
      <c r="F15" s="31"/>
      <c r="G15" s="31"/>
      <c r="H15" s="31"/>
      <c r="I15" s="31"/>
      <c r="J15" s="31"/>
      <c r="K15" s="31"/>
      <c r="L15" s="31"/>
    </row>
    <row r="16" spans="1:12" ht="12.75" customHeight="1">
      <c r="A16" s="31"/>
      <c r="B16" s="31"/>
      <c r="C16" s="15" t="s">
        <v>184</v>
      </c>
      <c r="D16" s="15" t="s">
        <v>5</v>
      </c>
      <c r="E16" s="31"/>
      <c r="F16" s="31"/>
      <c r="G16" s="31"/>
      <c r="H16" s="31"/>
      <c r="I16" s="31"/>
      <c r="J16" s="31"/>
      <c r="K16" s="31"/>
      <c r="L16" s="31"/>
    </row>
    <row r="17" spans="1:12" ht="12.75" customHeight="1">
      <c r="A17" s="30" t="s">
        <v>164</v>
      </c>
      <c r="B17" s="30" t="s">
        <v>9</v>
      </c>
      <c r="C17" s="7" t="s">
        <v>185</v>
      </c>
      <c r="D17" s="7" t="s">
        <v>161</v>
      </c>
      <c r="E17" s="30">
        <v>4</v>
      </c>
      <c r="F17" s="30">
        <v>12</v>
      </c>
      <c r="G17" s="30">
        <v>2</v>
      </c>
      <c r="H17" s="30">
        <v>18</v>
      </c>
      <c r="I17" s="30"/>
      <c r="J17" s="30"/>
      <c r="K17" s="30">
        <v>12</v>
      </c>
      <c r="L17" s="30"/>
    </row>
    <row r="18" spans="1:12" ht="12.75" customHeight="1">
      <c r="A18" s="30"/>
      <c r="B18" s="33"/>
      <c r="C18" s="7" t="s">
        <v>186</v>
      </c>
      <c r="D18" s="7" t="s">
        <v>159</v>
      </c>
      <c r="E18" s="30"/>
      <c r="F18" s="30"/>
      <c r="G18" s="30"/>
      <c r="H18" s="30"/>
      <c r="I18" s="30"/>
      <c r="J18" s="30"/>
      <c r="K18" s="30"/>
      <c r="L18" s="30"/>
    </row>
    <row r="19" spans="1:12" ht="12.75" customHeight="1">
      <c r="A19" s="30"/>
      <c r="B19" s="33"/>
      <c r="C19" s="7" t="s">
        <v>187</v>
      </c>
      <c r="D19" s="7" t="s">
        <v>159</v>
      </c>
      <c r="E19" s="30"/>
      <c r="F19" s="30"/>
      <c r="G19" s="30"/>
      <c r="H19" s="30"/>
      <c r="I19" s="30"/>
      <c r="J19" s="30"/>
      <c r="K19" s="30"/>
      <c r="L19" s="30"/>
    </row>
    <row r="20" spans="1:12" ht="12.75" customHeight="1">
      <c r="A20" s="30"/>
      <c r="B20" s="33"/>
      <c r="C20" s="7" t="s">
        <v>188</v>
      </c>
      <c r="D20" s="7" t="s">
        <v>161</v>
      </c>
      <c r="E20" s="30"/>
      <c r="F20" s="30"/>
      <c r="G20" s="30"/>
      <c r="H20" s="30"/>
      <c r="I20" s="30"/>
      <c r="J20" s="30"/>
      <c r="K20" s="30"/>
      <c r="L20" s="30"/>
    </row>
    <row r="21" spans="1:12" ht="12.75" customHeight="1">
      <c r="A21" s="31" t="s">
        <v>232</v>
      </c>
      <c r="B21" s="31" t="s">
        <v>158</v>
      </c>
      <c r="C21" s="15" t="s">
        <v>156</v>
      </c>
      <c r="D21" s="15" t="s">
        <v>160</v>
      </c>
      <c r="E21" s="31">
        <v>0</v>
      </c>
      <c r="F21" s="31">
        <v>0</v>
      </c>
      <c r="G21" s="31">
        <v>4</v>
      </c>
      <c r="H21" s="31">
        <v>12</v>
      </c>
      <c r="I21" s="31"/>
      <c r="J21" s="31"/>
      <c r="K21" s="31">
        <f>F21+H21+J21</f>
        <v>12</v>
      </c>
      <c r="L21" s="31"/>
    </row>
    <row r="22" spans="1:12" ht="12.75" customHeight="1">
      <c r="A22" s="31"/>
      <c r="B22" s="31"/>
      <c r="C22" s="15" t="s">
        <v>223</v>
      </c>
      <c r="D22" s="15" t="s">
        <v>162</v>
      </c>
      <c r="E22" s="31"/>
      <c r="F22" s="31"/>
      <c r="G22" s="31"/>
      <c r="H22" s="31"/>
      <c r="I22" s="31"/>
      <c r="J22" s="31"/>
      <c r="K22" s="31"/>
      <c r="L22" s="31"/>
    </row>
    <row r="23" spans="1:12" ht="12.75" customHeight="1">
      <c r="A23" s="31"/>
      <c r="B23" s="31"/>
      <c r="C23" s="15" t="s">
        <v>32</v>
      </c>
      <c r="D23" s="15" t="s">
        <v>160</v>
      </c>
      <c r="E23" s="31"/>
      <c r="F23" s="31"/>
      <c r="G23" s="31"/>
      <c r="H23" s="31"/>
      <c r="I23" s="31"/>
      <c r="J23" s="31"/>
      <c r="K23" s="31"/>
      <c r="L23" s="31"/>
    </row>
    <row r="24" spans="1:12" ht="12.75" customHeight="1">
      <c r="A24" s="30" t="s">
        <v>172</v>
      </c>
      <c r="B24" s="30" t="s">
        <v>9</v>
      </c>
      <c r="C24" s="7" t="s">
        <v>189</v>
      </c>
      <c r="D24" s="7" t="s">
        <v>160</v>
      </c>
      <c r="E24" s="30">
        <v>5</v>
      </c>
      <c r="F24" s="30">
        <v>10</v>
      </c>
      <c r="G24" s="30">
        <v>0</v>
      </c>
      <c r="H24" s="30">
        <v>0</v>
      </c>
      <c r="I24" s="30"/>
      <c r="J24" s="30"/>
      <c r="K24" s="30">
        <v>10</v>
      </c>
      <c r="L24" s="30"/>
    </row>
    <row r="25" spans="1:12" ht="12.75" customHeight="1">
      <c r="A25" s="30"/>
      <c r="B25" s="33"/>
      <c r="C25" s="7" t="s">
        <v>101</v>
      </c>
      <c r="D25" s="7" t="s">
        <v>160</v>
      </c>
      <c r="E25" s="30"/>
      <c r="F25" s="30"/>
      <c r="G25" s="30"/>
      <c r="H25" s="30"/>
      <c r="I25" s="30"/>
      <c r="J25" s="30"/>
      <c r="K25" s="30"/>
      <c r="L25" s="30"/>
    </row>
    <row r="26" spans="1:12" ht="12.75" customHeight="1">
      <c r="A26" s="30"/>
      <c r="B26" s="33"/>
      <c r="C26" s="7" t="s">
        <v>190</v>
      </c>
      <c r="D26" s="7" t="s">
        <v>160</v>
      </c>
      <c r="E26" s="30"/>
      <c r="F26" s="30"/>
      <c r="G26" s="30"/>
      <c r="H26" s="30"/>
      <c r="I26" s="30"/>
      <c r="J26" s="30"/>
      <c r="K26" s="30"/>
      <c r="L26" s="30"/>
    </row>
    <row r="27" spans="1:12" ht="12.75" customHeight="1">
      <c r="A27" s="30"/>
      <c r="B27" s="33"/>
      <c r="C27" s="7" t="s">
        <v>191</v>
      </c>
      <c r="D27" s="7" t="s">
        <v>160</v>
      </c>
      <c r="E27" s="30"/>
      <c r="F27" s="30"/>
      <c r="G27" s="30"/>
      <c r="H27" s="30"/>
      <c r="I27" s="30"/>
      <c r="J27" s="30"/>
      <c r="K27" s="30"/>
      <c r="L27" s="30"/>
    </row>
    <row r="28" spans="1:12" ht="12.75" customHeight="1">
      <c r="A28" s="31" t="s">
        <v>165</v>
      </c>
      <c r="B28" s="31" t="s">
        <v>9</v>
      </c>
      <c r="C28" s="15" t="s">
        <v>192</v>
      </c>
      <c r="D28" s="15" t="s">
        <v>159</v>
      </c>
      <c r="E28" s="31">
        <v>6</v>
      </c>
      <c r="F28" s="31">
        <v>8</v>
      </c>
      <c r="G28" s="31">
        <v>0</v>
      </c>
      <c r="H28" s="31">
        <v>0</v>
      </c>
      <c r="I28" s="31"/>
      <c r="J28" s="31"/>
      <c r="K28" s="31">
        <f>F28+H28+J28</f>
        <v>8</v>
      </c>
      <c r="L28" s="31"/>
    </row>
    <row r="29" spans="1:12" ht="12.75" customHeight="1">
      <c r="A29" s="31"/>
      <c r="B29" s="34"/>
      <c r="C29" s="15" t="s">
        <v>193</v>
      </c>
      <c r="D29" s="15" t="s">
        <v>160</v>
      </c>
      <c r="E29" s="31"/>
      <c r="F29" s="31"/>
      <c r="G29" s="31"/>
      <c r="H29" s="31"/>
      <c r="I29" s="31"/>
      <c r="J29" s="31"/>
      <c r="K29" s="31"/>
      <c r="L29" s="31"/>
    </row>
    <row r="30" spans="1:12" ht="12.75" customHeight="1">
      <c r="A30" s="31"/>
      <c r="B30" s="34"/>
      <c r="C30" s="15" t="s">
        <v>194</v>
      </c>
      <c r="D30" s="15" t="s">
        <v>160</v>
      </c>
      <c r="E30" s="31"/>
      <c r="F30" s="31"/>
      <c r="G30" s="31"/>
      <c r="H30" s="31"/>
      <c r="I30" s="31"/>
      <c r="J30" s="31"/>
      <c r="K30" s="31"/>
      <c r="L30" s="31"/>
    </row>
    <row r="31" spans="1:12" ht="12.75" customHeight="1">
      <c r="A31" s="31"/>
      <c r="B31" s="34"/>
      <c r="C31" s="15" t="s">
        <v>195</v>
      </c>
      <c r="D31" s="15" t="s">
        <v>159</v>
      </c>
      <c r="E31" s="31"/>
      <c r="F31" s="31"/>
      <c r="G31" s="31"/>
      <c r="H31" s="31"/>
      <c r="I31" s="31"/>
      <c r="J31" s="31"/>
      <c r="K31" s="31"/>
      <c r="L31" s="31"/>
    </row>
    <row r="32" spans="1:12" ht="12.75" customHeight="1">
      <c r="A32" s="31"/>
      <c r="B32" s="34"/>
      <c r="C32" s="15" t="s">
        <v>196</v>
      </c>
      <c r="D32" s="15" t="s">
        <v>5</v>
      </c>
      <c r="E32" s="31"/>
      <c r="F32" s="31"/>
      <c r="G32" s="31"/>
      <c r="H32" s="31"/>
      <c r="I32" s="31"/>
      <c r="J32" s="31"/>
      <c r="K32" s="31"/>
      <c r="L32" s="31"/>
    </row>
    <row r="33" spans="1:12" ht="12.75" customHeight="1">
      <c r="A33" s="30" t="s">
        <v>233</v>
      </c>
      <c r="B33" s="30" t="s">
        <v>11</v>
      </c>
      <c r="C33" s="7" t="s">
        <v>204</v>
      </c>
      <c r="D33" s="7" t="s">
        <v>160</v>
      </c>
      <c r="E33" s="30">
        <v>0</v>
      </c>
      <c r="F33" s="30">
        <v>0</v>
      </c>
      <c r="G33" s="30">
        <v>6</v>
      </c>
      <c r="H33" s="30">
        <v>8</v>
      </c>
      <c r="I33" s="30"/>
      <c r="J33" s="30"/>
      <c r="K33" s="30">
        <f>F33+H33+J33</f>
        <v>8</v>
      </c>
      <c r="L33" s="30"/>
    </row>
    <row r="34" spans="1:12" ht="12.75" customHeight="1">
      <c r="A34" s="30"/>
      <c r="B34" s="30"/>
      <c r="C34" s="7" t="s">
        <v>129</v>
      </c>
      <c r="D34" s="7" t="s">
        <v>159</v>
      </c>
      <c r="E34" s="30"/>
      <c r="F34" s="30"/>
      <c r="G34" s="30"/>
      <c r="H34" s="30"/>
      <c r="I34" s="30"/>
      <c r="J34" s="30"/>
      <c r="K34" s="30"/>
      <c r="L34" s="30"/>
    </row>
    <row r="35" spans="1:12" ht="12.75" customHeight="1">
      <c r="A35" s="31" t="s">
        <v>234</v>
      </c>
      <c r="B35" s="31" t="s">
        <v>11</v>
      </c>
      <c r="C35" s="15" t="s">
        <v>103</v>
      </c>
      <c r="D35" s="15" t="s">
        <v>160</v>
      </c>
      <c r="E35" s="31">
        <v>0</v>
      </c>
      <c r="F35" s="31">
        <v>0</v>
      </c>
      <c r="G35" s="31">
        <v>7</v>
      </c>
      <c r="H35" s="31">
        <v>6</v>
      </c>
      <c r="I35" s="31"/>
      <c r="J35" s="31"/>
      <c r="K35" s="31">
        <f>F35+H35+J35</f>
        <v>6</v>
      </c>
      <c r="L35" s="31"/>
    </row>
    <row r="36" spans="1:12" ht="12.75" customHeight="1">
      <c r="A36" s="31"/>
      <c r="B36" s="31"/>
      <c r="C36" s="15" t="s">
        <v>53</v>
      </c>
      <c r="D36" s="15" t="s">
        <v>160</v>
      </c>
      <c r="E36" s="31"/>
      <c r="F36" s="31"/>
      <c r="G36" s="31"/>
      <c r="H36" s="31"/>
      <c r="I36" s="31"/>
      <c r="J36" s="31"/>
      <c r="K36" s="31"/>
      <c r="L36" s="31"/>
    </row>
    <row r="37" spans="1:12" ht="12.75" customHeight="1">
      <c r="A37" s="30" t="s">
        <v>168</v>
      </c>
      <c r="B37" s="30" t="s">
        <v>9</v>
      </c>
      <c r="C37" s="7" t="s">
        <v>24</v>
      </c>
      <c r="D37" s="7" t="s">
        <v>162</v>
      </c>
      <c r="E37" s="30">
        <v>7</v>
      </c>
      <c r="F37" s="30">
        <v>6</v>
      </c>
      <c r="G37" s="30">
        <v>0</v>
      </c>
      <c r="H37" s="30">
        <v>0</v>
      </c>
      <c r="I37" s="30"/>
      <c r="J37" s="30"/>
      <c r="K37" s="30">
        <f>F37+H37+J37</f>
        <v>6</v>
      </c>
      <c r="L37" s="30"/>
    </row>
    <row r="38" spans="1:12" ht="12.75" customHeight="1">
      <c r="A38" s="30"/>
      <c r="B38" s="30"/>
      <c r="C38" s="7" t="s">
        <v>197</v>
      </c>
      <c r="D38" s="7" t="s">
        <v>162</v>
      </c>
      <c r="E38" s="30"/>
      <c r="F38" s="30"/>
      <c r="G38" s="30"/>
      <c r="H38" s="30"/>
      <c r="I38" s="30"/>
      <c r="J38" s="30"/>
      <c r="K38" s="30"/>
      <c r="L38" s="30"/>
    </row>
    <row r="39" spans="1:12" ht="12.75" customHeight="1">
      <c r="A39" s="30"/>
      <c r="B39" s="30"/>
      <c r="C39" s="7" t="s">
        <v>173</v>
      </c>
      <c r="D39" s="7" t="s">
        <v>162</v>
      </c>
      <c r="E39" s="30"/>
      <c r="F39" s="30"/>
      <c r="G39" s="30"/>
      <c r="H39" s="30"/>
      <c r="I39" s="30"/>
      <c r="J39" s="30"/>
      <c r="K39" s="30"/>
      <c r="L39" s="30"/>
    </row>
    <row r="40" spans="1:12" ht="12.75" customHeight="1">
      <c r="A40" s="30"/>
      <c r="B40" s="30"/>
      <c r="C40" s="7" t="s">
        <v>198</v>
      </c>
      <c r="D40" s="7" t="s">
        <v>160</v>
      </c>
      <c r="E40" s="30"/>
      <c r="F40" s="30"/>
      <c r="G40" s="30"/>
      <c r="H40" s="30"/>
      <c r="I40" s="30"/>
      <c r="J40" s="30"/>
      <c r="K40" s="30"/>
      <c r="L40" s="30"/>
    </row>
    <row r="41" spans="1:12" ht="12.75">
      <c r="A41" s="32" t="s">
        <v>16</v>
      </c>
      <c r="B41" s="32" t="s">
        <v>12</v>
      </c>
      <c r="C41" s="15" t="s">
        <v>51</v>
      </c>
      <c r="D41" s="15" t="s">
        <v>5</v>
      </c>
      <c r="E41" s="32">
        <v>8</v>
      </c>
      <c r="F41" s="31">
        <v>4</v>
      </c>
      <c r="G41" s="31">
        <v>0</v>
      </c>
      <c r="H41" s="31">
        <v>0</v>
      </c>
      <c r="I41" s="31"/>
      <c r="J41" s="31"/>
      <c r="K41" s="31">
        <f>F41+H41+J41</f>
        <v>4</v>
      </c>
      <c r="L41" s="31"/>
    </row>
    <row r="42" spans="1:12" ht="12.75">
      <c r="A42" s="32"/>
      <c r="B42" s="32"/>
      <c r="C42" s="15" t="s">
        <v>66</v>
      </c>
      <c r="D42" s="15" t="s">
        <v>5</v>
      </c>
      <c r="E42" s="32"/>
      <c r="F42" s="31"/>
      <c r="G42" s="31"/>
      <c r="H42" s="31"/>
      <c r="I42" s="31"/>
      <c r="J42" s="31"/>
      <c r="K42" s="31"/>
      <c r="L42" s="31"/>
    </row>
    <row r="43" spans="1:12" ht="12.75">
      <c r="A43" s="32"/>
      <c r="B43" s="32"/>
      <c r="C43" s="15" t="s">
        <v>8</v>
      </c>
      <c r="D43" s="15" t="s">
        <v>5</v>
      </c>
      <c r="E43" s="32"/>
      <c r="F43" s="31"/>
      <c r="G43" s="31"/>
      <c r="H43" s="31"/>
      <c r="I43" s="31"/>
      <c r="J43" s="31"/>
      <c r="K43" s="31"/>
      <c r="L43" s="31"/>
    </row>
    <row r="44" spans="1:12" ht="12.75">
      <c r="A44" s="32"/>
      <c r="B44" s="32"/>
      <c r="C44" s="15" t="s">
        <v>26</v>
      </c>
      <c r="D44" s="15" t="s">
        <v>160</v>
      </c>
      <c r="E44" s="32"/>
      <c r="F44" s="31"/>
      <c r="G44" s="31"/>
      <c r="H44" s="31"/>
      <c r="I44" s="31"/>
      <c r="J44" s="31"/>
      <c r="K44" s="31"/>
      <c r="L44" s="31"/>
    </row>
    <row r="45" spans="1:12" ht="12.75">
      <c r="A45" s="30" t="s">
        <v>235</v>
      </c>
      <c r="B45" s="30" t="s">
        <v>9</v>
      </c>
      <c r="C45" s="7" t="s">
        <v>207</v>
      </c>
      <c r="D45" s="7" t="s">
        <v>160</v>
      </c>
      <c r="E45" s="30">
        <v>0</v>
      </c>
      <c r="F45" s="30">
        <v>0</v>
      </c>
      <c r="G45" s="30">
        <v>8</v>
      </c>
      <c r="H45" s="30">
        <v>4</v>
      </c>
      <c r="I45" s="30"/>
      <c r="J45" s="30"/>
      <c r="K45" s="30">
        <f>F45+H45+J45</f>
        <v>4</v>
      </c>
      <c r="L45" s="30"/>
    </row>
    <row r="46" spans="1:12" ht="12.75">
      <c r="A46" s="30"/>
      <c r="B46" s="30"/>
      <c r="C46" s="7" t="s">
        <v>92</v>
      </c>
      <c r="D46" s="7" t="s">
        <v>160</v>
      </c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30"/>
      <c r="B47" s="30"/>
      <c r="C47" s="7" t="s">
        <v>205</v>
      </c>
      <c r="D47" s="7" t="s">
        <v>160</v>
      </c>
      <c r="E47" s="30"/>
      <c r="F47" s="30"/>
      <c r="G47" s="30"/>
      <c r="H47" s="30"/>
      <c r="I47" s="30"/>
      <c r="J47" s="30"/>
      <c r="K47" s="30"/>
      <c r="L47" s="30"/>
    </row>
    <row r="48" spans="1:12" ht="12.75">
      <c r="A48" s="30"/>
      <c r="B48" s="30"/>
      <c r="C48" s="7" t="s">
        <v>209</v>
      </c>
      <c r="D48" s="7" t="s">
        <v>160</v>
      </c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31" t="s">
        <v>170</v>
      </c>
      <c r="B49" s="31" t="s">
        <v>11</v>
      </c>
      <c r="C49" s="15" t="s">
        <v>53</v>
      </c>
      <c r="D49" s="15" t="s">
        <v>160</v>
      </c>
      <c r="E49" s="31">
        <v>9</v>
      </c>
      <c r="F49" s="31">
        <v>2</v>
      </c>
      <c r="G49" s="31">
        <v>0</v>
      </c>
      <c r="H49" s="31">
        <v>0</v>
      </c>
      <c r="I49" s="31"/>
      <c r="J49" s="31"/>
      <c r="K49" s="31">
        <f>F49+H49+J49</f>
        <v>2</v>
      </c>
      <c r="L49" s="31"/>
    </row>
    <row r="50" spans="1:12" ht="12.75">
      <c r="A50" s="31"/>
      <c r="B50" s="34"/>
      <c r="C50" s="15" t="s">
        <v>103</v>
      </c>
      <c r="D50" s="15" t="s">
        <v>160</v>
      </c>
      <c r="E50" s="31"/>
      <c r="F50" s="31"/>
      <c r="G50" s="31"/>
      <c r="H50" s="31"/>
      <c r="I50" s="31"/>
      <c r="J50" s="31"/>
      <c r="K50" s="31"/>
      <c r="L50" s="31"/>
    </row>
    <row r="51" spans="1:12" ht="12.75">
      <c r="A51" s="31"/>
      <c r="B51" s="34"/>
      <c r="C51" s="15" t="s">
        <v>129</v>
      </c>
      <c r="D51" s="15" t="s">
        <v>160</v>
      </c>
      <c r="E51" s="31"/>
      <c r="F51" s="31"/>
      <c r="G51" s="31"/>
      <c r="H51" s="31"/>
      <c r="I51" s="31"/>
      <c r="J51" s="31"/>
      <c r="K51" s="31"/>
      <c r="L51" s="31"/>
    </row>
    <row r="52" spans="1:12" ht="12.75">
      <c r="A52" s="31"/>
      <c r="B52" s="34"/>
      <c r="C52" s="15" t="s">
        <v>199</v>
      </c>
      <c r="D52" s="15" t="s">
        <v>5</v>
      </c>
      <c r="E52" s="31"/>
      <c r="F52" s="31"/>
      <c r="G52" s="31"/>
      <c r="H52" s="31"/>
      <c r="I52" s="31"/>
      <c r="J52" s="31"/>
      <c r="K52" s="31"/>
      <c r="L52" s="31"/>
    </row>
    <row r="53" spans="1:12" ht="12.75">
      <c r="A53" s="31"/>
      <c r="B53" s="34"/>
      <c r="C53" s="15" t="s">
        <v>114</v>
      </c>
      <c r="D53" s="15" t="s">
        <v>5</v>
      </c>
      <c r="E53" s="31"/>
      <c r="F53" s="31"/>
      <c r="G53" s="31"/>
      <c r="H53" s="31"/>
      <c r="I53" s="31"/>
      <c r="J53" s="31"/>
      <c r="K53" s="31"/>
      <c r="L53" s="31"/>
    </row>
    <row r="54" spans="1:12" ht="12.75">
      <c r="A54" s="30" t="s">
        <v>236</v>
      </c>
      <c r="B54" s="30" t="s">
        <v>9</v>
      </c>
      <c r="C54" s="7" t="s">
        <v>94</v>
      </c>
      <c r="D54" s="7" t="s">
        <v>5</v>
      </c>
      <c r="E54" s="30"/>
      <c r="F54" s="30"/>
      <c r="G54" s="30">
        <v>9</v>
      </c>
      <c r="H54" s="30">
        <v>2</v>
      </c>
      <c r="I54" s="30"/>
      <c r="J54" s="30"/>
      <c r="K54" s="30">
        <f>F54+H54+J54</f>
        <v>2</v>
      </c>
      <c r="L54" s="30"/>
    </row>
    <row r="55" spans="1:12" ht="12.75">
      <c r="A55" s="30"/>
      <c r="B55" s="30"/>
      <c r="C55" s="7" t="s">
        <v>214</v>
      </c>
      <c r="D55" s="7" t="s">
        <v>5</v>
      </c>
      <c r="E55" s="30"/>
      <c r="F55" s="30"/>
      <c r="G55" s="30"/>
      <c r="H55" s="30"/>
      <c r="I55" s="30"/>
      <c r="J55" s="30"/>
      <c r="K55" s="30"/>
      <c r="L55" s="30"/>
    </row>
    <row r="56" spans="1:12" ht="12.75">
      <c r="A56" s="30"/>
      <c r="B56" s="30"/>
      <c r="C56" s="7" t="s">
        <v>18</v>
      </c>
      <c r="D56" s="7" t="s">
        <v>5</v>
      </c>
      <c r="E56" s="30"/>
      <c r="F56" s="30"/>
      <c r="G56" s="30"/>
      <c r="H56" s="30"/>
      <c r="I56" s="30"/>
      <c r="J56" s="30"/>
      <c r="K56" s="30"/>
      <c r="L56" s="30"/>
    </row>
    <row r="57" spans="1:12" ht="12.75">
      <c r="A57" s="31" t="s">
        <v>237</v>
      </c>
      <c r="B57" s="31" t="s">
        <v>11</v>
      </c>
      <c r="C57" s="15" t="s">
        <v>74</v>
      </c>
      <c r="D57" s="15" t="s">
        <v>5</v>
      </c>
      <c r="E57" s="31">
        <v>0</v>
      </c>
      <c r="F57" s="31">
        <v>0</v>
      </c>
      <c r="G57" s="31">
        <v>10</v>
      </c>
      <c r="H57" s="31">
        <v>1</v>
      </c>
      <c r="I57" s="31"/>
      <c r="J57" s="31"/>
      <c r="K57" s="31">
        <f>F57+H57+J57</f>
        <v>1</v>
      </c>
      <c r="L57" s="31"/>
    </row>
    <row r="58" spans="1:12" ht="12.75">
      <c r="A58" s="31"/>
      <c r="B58" s="31"/>
      <c r="C58" s="15" t="s">
        <v>114</v>
      </c>
      <c r="D58" s="15" t="s">
        <v>5</v>
      </c>
      <c r="E58" s="31"/>
      <c r="F58" s="31"/>
      <c r="G58" s="31"/>
      <c r="H58" s="31"/>
      <c r="I58" s="31"/>
      <c r="J58" s="31"/>
      <c r="K58" s="31"/>
      <c r="L58" s="31"/>
    </row>
  </sheetData>
  <sheetProtection/>
  <mergeCells count="169">
    <mergeCell ref="A33:A34"/>
    <mergeCell ref="B33:B34"/>
    <mergeCell ref="A21:A23"/>
    <mergeCell ref="B21:B23"/>
    <mergeCell ref="A1:L1"/>
    <mergeCell ref="E4:E7"/>
    <mergeCell ref="E28:E32"/>
    <mergeCell ref="A24:A27"/>
    <mergeCell ref="B24:B27"/>
    <mergeCell ref="A8:A11"/>
    <mergeCell ref="B8:B11"/>
    <mergeCell ref="A28:A32"/>
    <mergeCell ref="E17:E20"/>
    <mergeCell ref="A2:A3"/>
    <mergeCell ref="B41:B44"/>
    <mergeCell ref="B28:B32"/>
    <mergeCell ref="E41:E44"/>
    <mergeCell ref="E8:E11"/>
    <mergeCell ref="A12:A13"/>
    <mergeCell ref="B12:B13"/>
    <mergeCell ref="E33:E34"/>
    <mergeCell ref="A14:A16"/>
    <mergeCell ref="B14:B16"/>
    <mergeCell ref="A17:A20"/>
    <mergeCell ref="B17:B20"/>
    <mergeCell ref="F4:F7"/>
    <mergeCell ref="F8:F11"/>
    <mergeCell ref="E14:E16"/>
    <mergeCell ref="A4:A7"/>
    <mergeCell ref="K2:L2"/>
    <mergeCell ref="D2:D3"/>
    <mergeCell ref="C2:C3"/>
    <mergeCell ref="B4:B7"/>
    <mergeCell ref="B2:B3"/>
    <mergeCell ref="E2:F2"/>
    <mergeCell ref="G2:H2"/>
    <mergeCell ref="I2:J2"/>
    <mergeCell ref="E24:E27"/>
    <mergeCell ref="F14:F16"/>
    <mergeCell ref="F17:F20"/>
    <mergeCell ref="H4:H7"/>
    <mergeCell ref="F24:F27"/>
    <mergeCell ref="G4:G7"/>
    <mergeCell ref="G8:G11"/>
    <mergeCell ref="G14:G16"/>
    <mergeCell ref="G17:G20"/>
    <mergeCell ref="G12:G13"/>
    <mergeCell ref="H8:H11"/>
    <mergeCell ref="H14:H16"/>
    <mergeCell ref="H17:H20"/>
    <mergeCell ref="H24:H27"/>
    <mergeCell ref="I4:I7"/>
    <mergeCell ref="J4:J7"/>
    <mergeCell ref="I8:I11"/>
    <mergeCell ref="J8:J11"/>
    <mergeCell ref="L33:L34"/>
    <mergeCell ref="L35:L36"/>
    <mergeCell ref="K4:K7"/>
    <mergeCell ref="L4:L7"/>
    <mergeCell ref="K8:K11"/>
    <mergeCell ref="L8:L11"/>
    <mergeCell ref="K14:K16"/>
    <mergeCell ref="L14:L16"/>
    <mergeCell ref="L12:L13"/>
    <mergeCell ref="K12:K13"/>
    <mergeCell ref="L17:L20"/>
    <mergeCell ref="K24:K27"/>
    <mergeCell ref="L24:L27"/>
    <mergeCell ref="K28:K32"/>
    <mergeCell ref="L28:L32"/>
    <mergeCell ref="L41:L44"/>
    <mergeCell ref="I41:I44"/>
    <mergeCell ref="J41:J44"/>
    <mergeCell ref="I37:I40"/>
    <mergeCell ref="J37:J40"/>
    <mergeCell ref="K37:K40"/>
    <mergeCell ref="L37:L40"/>
    <mergeCell ref="A35:A36"/>
    <mergeCell ref="B35:B36"/>
    <mergeCell ref="G35:G36"/>
    <mergeCell ref="K41:K44"/>
    <mergeCell ref="H41:H44"/>
    <mergeCell ref="H37:H40"/>
    <mergeCell ref="A41:A44"/>
    <mergeCell ref="A37:A40"/>
    <mergeCell ref="B37:B40"/>
    <mergeCell ref="G45:G48"/>
    <mergeCell ref="G37:G40"/>
    <mergeCell ref="G41:G44"/>
    <mergeCell ref="G49:G53"/>
    <mergeCell ref="G54:G56"/>
    <mergeCell ref="A57:A58"/>
    <mergeCell ref="B57:B58"/>
    <mergeCell ref="G57:G58"/>
    <mergeCell ref="E57:E58"/>
    <mergeCell ref="F54:F56"/>
    <mergeCell ref="A54:A56"/>
    <mergeCell ref="B54:B56"/>
    <mergeCell ref="F41:F44"/>
    <mergeCell ref="F49:F53"/>
    <mergeCell ref="B49:B53"/>
    <mergeCell ref="E49:E53"/>
    <mergeCell ref="B45:B48"/>
    <mergeCell ref="F33:F34"/>
    <mergeCell ref="F35:F36"/>
    <mergeCell ref="F45:F48"/>
    <mergeCell ref="F37:F40"/>
    <mergeCell ref="A49:A53"/>
    <mergeCell ref="H57:H58"/>
    <mergeCell ref="I12:I13"/>
    <mergeCell ref="I45:I48"/>
    <mergeCell ref="F57:F58"/>
    <mergeCell ref="H12:H13"/>
    <mergeCell ref="H21:H23"/>
    <mergeCell ref="H33:H34"/>
    <mergeCell ref="H35:H36"/>
    <mergeCell ref="A45:A48"/>
    <mergeCell ref="I35:I36"/>
    <mergeCell ref="J35:J36"/>
    <mergeCell ref="F28:F32"/>
    <mergeCell ref="I24:I27"/>
    <mergeCell ref="G33:G34"/>
    <mergeCell ref="J24:J27"/>
    <mergeCell ref="H28:H32"/>
    <mergeCell ref="G24:G27"/>
    <mergeCell ref="G28:G32"/>
    <mergeCell ref="F12:F13"/>
    <mergeCell ref="F21:F23"/>
    <mergeCell ref="I33:I34"/>
    <mergeCell ref="J33:J34"/>
    <mergeCell ref="I14:I16"/>
    <mergeCell ref="J14:J16"/>
    <mergeCell ref="I17:I20"/>
    <mergeCell ref="J17:J20"/>
    <mergeCell ref="G21:G23"/>
    <mergeCell ref="L57:L58"/>
    <mergeCell ref="K45:K48"/>
    <mergeCell ref="J12:J13"/>
    <mergeCell ref="I21:I23"/>
    <mergeCell ref="J21:J23"/>
    <mergeCell ref="K21:K23"/>
    <mergeCell ref="K17:K20"/>
    <mergeCell ref="I28:I32"/>
    <mergeCell ref="J28:J32"/>
    <mergeCell ref="K35:K36"/>
    <mergeCell ref="I57:I58"/>
    <mergeCell ref="J57:J58"/>
    <mergeCell ref="K54:K56"/>
    <mergeCell ref="K49:K53"/>
    <mergeCell ref="K57:K58"/>
    <mergeCell ref="I49:I53"/>
    <mergeCell ref="J49:J53"/>
    <mergeCell ref="I54:I56"/>
    <mergeCell ref="J54:J56"/>
    <mergeCell ref="E54:E56"/>
    <mergeCell ref="L21:L23"/>
    <mergeCell ref="K33:K34"/>
    <mergeCell ref="L45:L48"/>
    <mergeCell ref="L49:L53"/>
    <mergeCell ref="L54:L56"/>
    <mergeCell ref="H54:H56"/>
    <mergeCell ref="H49:H53"/>
    <mergeCell ref="J45:J48"/>
    <mergeCell ref="H45:H48"/>
    <mergeCell ref="E12:E13"/>
    <mergeCell ref="E21:E23"/>
    <mergeCell ref="E35:E36"/>
    <mergeCell ref="E45:E48"/>
    <mergeCell ref="E37:E40"/>
  </mergeCells>
  <printOptions/>
  <pageMargins left="0.37" right="0.28" top="1" bottom="1.7" header="0.5" footer="0.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каф "Автомобили"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>Admin</cp:lastModifiedBy>
  <cp:lastPrinted>2011-12-19T07:06:06Z</cp:lastPrinted>
  <dcterms:created xsi:type="dcterms:W3CDTF">2007-10-26T03:55:52Z</dcterms:created>
  <dcterms:modified xsi:type="dcterms:W3CDTF">2012-01-11T11:43:45Z</dcterms:modified>
  <cp:category/>
  <cp:version/>
  <cp:contentType/>
  <cp:contentStatus/>
</cp:coreProperties>
</file>