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Лист1!$A$10:$Q$125</definedName>
  </definedNames>
  <calcPr calcId="114210"/>
</workbook>
</file>

<file path=xl/calcChain.xml><?xml version="1.0" encoding="utf-8"?>
<calcChain xmlns="http://schemas.openxmlformats.org/spreadsheetml/2006/main">
  <c r="P74" i="1"/>
  <c r="P99"/>
  <c r="P121"/>
  <c r="P97"/>
  <c r="P126"/>
  <c r="P124"/>
  <c r="P105"/>
  <c r="P122"/>
  <c r="P92"/>
  <c r="P87"/>
  <c r="P63"/>
  <c r="P91"/>
  <c r="P18"/>
  <c r="P64"/>
  <c r="P28"/>
  <c r="P49"/>
  <c r="P73"/>
  <c r="P116"/>
  <c r="P119"/>
  <c r="P71"/>
  <c r="P98"/>
  <c r="P120"/>
  <c r="P104"/>
  <c r="P48"/>
  <c r="P20"/>
  <c r="P90"/>
  <c r="P75"/>
  <c r="P50"/>
  <c r="P56"/>
  <c r="P76"/>
  <c r="P118"/>
  <c r="P61"/>
  <c r="P108"/>
  <c r="P111"/>
  <c r="P37"/>
  <c r="P58"/>
  <c r="P115"/>
  <c r="P110"/>
  <c r="P40"/>
  <c r="P66"/>
  <c r="P67"/>
  <c r="P17"/>
  <c r="P123"/>
  <c r="P55"/>
  <c r="P33"/>
  <c r="P103"/>
  <c r="P32"/>
  <c r="P88"/>
  <c r="P86"/>
  <c r="P62"/>
  <c r="P24"/>
  <c r="P31"/>
  <c r="P68"/>
  <c r="P43"/>
  <c r="P19"/>
  <c r="P22"/>
  <c r="P38"/>
  <c r="P94"/>
  <c r="P85"/>
  <c r="P69"/>
  <c r="P35"/>
  <c r="P106"/>
  <c r="P16"/>
  <c r="P39"/>
  <c r="P25"/>
  <c r="P12"/>
  <c r="P30"/>
  <c r="P72"/>
  <c r="P80"/>
  <c r="P79"/>
  <c r="P89"/>
  <c r="P14"/>
  <c r="P93"/>
  <c r="P112"/>
  <c r="P57"/>
  <c r="P51"/>
  <c r="P13"/>
  <c r="P47"/>
  <c r="P53"/>
  <c r="P102"/>
  <c r="P21"/>
  <c r="P52"/>
  <c r="P29"/>
  <c r="P11"/>
  <c r="P26"/>
  <c r="P95"/>
  <c r="P100"/>
  <c r="P27"/>
  <c r="P59"/>
  <c r="P81"/>
  <c r="P65"/>
  <c r="P36"/>
  <c r="P60"/>
  <c r="P15"/>
  <c r="P42"/>
  <c r="P77"/>
  <c r="P54"/>
  <c r="P96"/>
  <c r="P44"/>
  <c r="P41"/>
  <c r="P84"/>
  <c r="P78"/>
  <c r="P45"/>
  <c r="P109"/>
  <c r="P82"/>
  <c r="P46"/>
  <c r="P101"/>
  <c r="P113"/>
  <c r="P125"/>
  <c r="P114"/>
  <c r="P34"/>
  <c r="P107"/>
  <c r="P70"/>
  <c r="P83"/>
  <c r="P117"/>
  <c r="P23"/>
  <c r="E10"/>
</calcChain>
</file>

<file path=xl/sharedStrings.xml><?xml version="1.0" encoding="utf-8"?>
<sst xmlns="http://schemas.openxmlformats.org/spreadsheetml/2006/main" count="724" uniqueCount="384">
  <si>
    <t>Утверждаю___________________________</t>
  </si>
  <si>
    <t>__________________________________________________</t>
  </si>
  <si>
    <t>№</t>
  </si>
  <si>
    <t>Местонахождение управляющей организации</t>
  </si>
  <si>
    <t>нарушение правл содержания общего имущества</t>
  </si>
  <si>
    <t>нарушение правил предоставния коммунальных услуг</t>
  </si>
  <si>
    <t xml:space="preserve">нарушение требований законодательства о раскрытии информации </t>
  </si>
  <si>
    <t>по ст. 7.22</t>
  </si>
  <si>
    <t>по ст. 7.23</t>
  </si>
  <si>
    <t>по ст. 7.23.1</t>
  </si>
  <si>
    <t>по ст.19.5</t>
  </si>
  <si>
    <t>по ст.19.4, 19.4.1</t>
  </si>
  <si>
    <t>г. Ярославль</t>
  </si>
  <si>
    <t>150048, г.Ярославль, ул. Ньютона д.9</t>
  </si>
  <si>
    <t>150051, г.Ярославль,                    ул. Сахарова, д. 19</t>
  </si>
  <si>
    <t>150040, г.Ярославль,                ул. Менжинского, д.10-а</t>
  </si>
  <si>
    <t>150023 г. Ярославль,                                ул. Курчатова, д.14</t>
  </si>
  <si>
    <t>150054 г. Ярославль,                     ул. Богдановича, д.22</t>
  </si>
  <si>
    <t>150003 г. Ярославль, ул. Войнова, д.14</t>
  </si>
  <si>
    <t>150051  г. Ярославль,               пр. Машиностроителей, д.13 кор.2</t>
  </si>
  <si>
    <t>150044, г.Ярославль,                ул. Урицкого,   д.38-а</t>
  </si>
  <si>
    <t xml:space="preserve">150040 г. Ярославль,                ул. Победы, д.21а </t>
  </si>
  <si>
    <t>150006 г. Ярославль,               пр. Фрунзе, д.35/17</t>
  </si>
  <si>
    <t>150047, г.Ярославль,                    ул. Лермонтова, д.15</t>
  </si>
  <si>
    <t>150040 г. Ярославль,               пр. Октября, д.47</t>
  </si>
  <si>
    <t xml:space="preserve">150048 г. Ярославль,  Московский пр. д.153
</t>
  </si>
  <si>
    <t>150001, г. Ярославль, Московский проспект, 28</t>
  </si>
  <si>
    <t>150035 г. Ярославль,                ул. Кривова, д.47</t>
  </si>
  <si>
    <t>150049 г. Ярославль, пр.Толбухина, д.17/65</t>
  </si>
  <si>
    <t>150001 г. Ярославль,               ул. Карабулина, д.33/72, офис 303</t>
  </si>
  <si>
    <t>150030 г. Ярославль, Московский пр., д.107</t>
  </si>
  <si>
    <t>150030, г.Ярославль, Московский проспект, 107</t>
  </si>
  <si>
    <t>150054, г. Ярославль, ул. Тургенева, д.21 кор.2 кв.30</t>
  </si>
  <si>
    <t>150040 ул. Свердлова, д.34,   офис 507</t>
  </si>
  <si>
    <t>150051, проспект Машиностроителей, 13 кор.2</t>
  </si>
  <si>
    <t>150008 г. Ярославль,                ул. Кавказская, д. 29</t>
  </si>
  <si>
    <t>150000, г. Ярославль,               ул. Свободы, д.34б, офис 4</t>
  </si>
  <si>
    <t>150052, г.Ярославль,               ул. Батова, д.14</t>
  </si>
  <si>
    <t>150055, г.Ярославль,               ул. С. Орджоникидзе, д. 11</t>
  </si>
  <si>
    <t>ООО «УК «ЖилКомСервис»</t>
  </si>
  <si>
    <t>150045 г. Ярославль, Ленинградский пр., д.52а, офис 12</t>
  </si>
  <si>
    <t>150060, г.Ярославль,               ул. Труфанова,    д.38 кор.2</t>
  </si>
  <si>
    <t xml:space="preserve"> 150000 г. Ярославль,                ул. Чайковского, д62/30 офис 30</t>
  </si>
  <si>
    <t>ООО «Управляющая компания «ЖКУ»</t>
  </si>
  <si>
    <t>152959, г. Рыбинск,                  ул. Авиационная,  д.3</t>
  </si>
  <si>
    <t>152905, г. Рыбинск,                        ул. Черепанова, д. 4</t>
  </si>
  <si>
    <t xml:space="preserve">152901,  г. Рыбинск,                 ул. Луговая, д.7         </t>
  </si>
  <si>
    <t>152914, г. Рыбинск,                      ул. Черняховского,  д.8</t>
  </si>
  <si>
    <t>152935, г. Рыбинск,                    ул. Моторостроителей,  д.21</t>
  </si>
  <si>
    <t>152930, г. Рыбинск,                        ул. Черепанова, д.1 кв.15</t>
  </si>
  <si>
    <t>152919, г. Рыбинск,                  ул. Щепкина,  д.19</t>
  </si>
  <si>
    <t>152916, г. Рыбинск,                    ул. Софийская,  д.55</t>
  </si>
  <si>
    <t>152925, г. Рыбинск,                      ул. Бабушкина, д. 17</t>
  </si>
  <si>
    <t>152901 г. Рыбинск,                      ул. Крестовая, д.27</t>
  </si>
  <si>
    <t>152934, г. Рыбинск,                  ул. Волочаевская, д.65 кв.88</t>
  </si>
  <si>
    <t>152917, г. Рыбинск,                   ул. Гончарова, д.14 кв.2</t>
  </si>
  <si>
    <t>ООО «Управляющая компания «Город»</t>
  </si>
  <si>
    <t>152912, г. Рыбинск, ул. Молодогвардейцев, д.7 кв.22</t>
  </si>
  <si>
    <t>152934, г. Рыбинск,                    ул. Карякинская, д.56</t>
  </si>
  <si>
    <t>152930 Рыбинский МР,              п. Судоверфь,                         ул. Судостроительная, д.9а</t>
  </si>
  <si>
    <t>152971, Рыбинский МР,              с. Глебово, ул. Рыбинская, д.7</t>
  </si>
  <si>
    <t>152906 г. Рыбинск,                            ул. Александровская, д.5</t>
  </si>
  <si>
    <t>152985. Рыбинский МР, п. Искра Октября, д.34</t>
  </si>
  <si>
    <t>152903. г. Рыбинск, ул. Свободы, д.17</t>
  </si>
  <si>
    <t>152959. Рыбинский МР,                    п. Каменики, ул. Заводская, д.1</t>
  </si>
  <si>
    <t>152920. Рыбинский МР,                   п. Ермаково, д.19</t>
  </si>
  <si>
    <t>Некоузский муниципальный район</t>
  </si>
  <si>
    <t>152750. Некоузский МР,                 п. Волга, ул. Ленина, д.20</t>
  </si>
  <si>
    <t>152730. Некоузский МР,                 с. Новый Некоуз, ул. Ленина, д. 39</t>
  </si>
  <si>
    <t>152730. Некоузский МР,                   п. Октябрь, ул. Советская, д.10/18</t>
  </si>
  <si>
    <t>Борисоглебский муниципальный район</t>
  </si>
  <si>
    <t>152170, п. Борисоглебский,               ул. Профессиональная, д.6</t>
  </si>
  <si>
    <t>152191, Борисоглебский МР,  п.Красный Октябрь, ул. Победы, д.10</t>
  </si>
  <si>
    <t>152191, Борисоглебский МР,            п. Красный октябрь, ул. Победы, д.10</t>
  </si>
  <si>
    <t>152170, п. Борисоглебский,            ул. Вощажниковская, д. 11</t>
  </si>
  <si>
    <t>152170, п. Борисоглебский,             ул. Вощажниковская, д. 26</t>
  </si>
  <si>
    <t>152170, п. Борисоглебский,              ул. Профессиональная, д.6</t>
  </si>
  <si>
    <t>Первомайский муниципальный район</t>
  </si>
  <si>
    <t>152430, Первомайский МР,           п. Пречистое, ул. Советская, д.9</t>
  </si>
  <si>
    <t>152450, Первомайский МР,               с. Кукобой, ул. Пролетарская, д.30</t>
  </si>
  <si>
    <t>Большесельский муниципальный район</t>
  </si>
  <si>
    <t>152360, Ярославская область, с. Большое село, пл. Советская, д. 5</t>
  </si>
  <si>
    <t>152903, Рыбинский МР, д. Малая Киселиха</t>
  </si>
  <si>
    <t>152360, с. Большое Село,                ул. Усыскина, д.23</t>
  </si>
  <si>
    <t>152903, г. Рыбинск, ул. Шевченко, д.13-18</t>
  </si>
  <si>
    <t>129919, г. Рыбинск, ул. Боткина, д.23-41</t>
  </si>
  <si>
    <t>Ростовский муниципальный район</t>
  </si>
  <si>
    <t>Р152101, Ростовский МР, п. Семибратово, ул. Мира, д.6</t>
  </si>
  <si>
    <t>152120, Ростовский МР, п. Ишня, ул. Фрунзенская, д.10</t>
  </si>
  <si>
    <t>152155, г. Ростов, ул. Малая Заровская, д.18а</t>
  </si>
  <si>
    <t>152101, г. Ростов, ул. К.Маркса, д.3</t>
  </si>
  <si>
    <t>152151, г. Ростов, ул. Чайковского, д.28</t>
  </si>
  <si>
    <t>152120, Ростовский МР,                   п. Ишня, ул. Мелиораторов, д.10 кв. 1</t>
  </si>
  <si>
    <t>152155, г. Ростов, Ярославское шоссе, д.42</t>
  </si>
  <si>
    <t>152155, г. Ростов, ул. Добролюбова, д. 31, офис 10</t>
  </si>
  <si>
    <t xml:space="preserve">151150, г. Ростов, Советская пл. д.7, каб. 4
</t>
  </si>
  <si>
    <t>152137, Ростовский р-н, п/о Любилки</t>
  </si>
  <si>
    <t>152130, Ростовский МР, рп Петровское, ул. Сосновая, д.16, кв. 12</t>
  </si>
  <si>
    <t>152155, г. Ростов, ул. Добролюбова, д. 31офис 10</t>
  </si>
  <si>
    <t>Даниловский муниципальный район</t>
  </si>
  <si>
    <t>152070, г. Данилов,                    ул. К. Маркса, д.32</t>
  </si>
  <si>
    <t>Гаврилов-Ямский муниципальный район</t>
  </si>
  <si>
    <t>152252, Гаврилов-Ямский МР,    с. Шопша, ул. Новая, д.23 б</t>
  </si>
  <si>
    <t>Ярославский муниципальный район</t>
  </si>
  <si>
    <t>150522, Ярославский МР, п.Красные Ткачи, Промышленный проезд, д.5</t>
  </si>
  <si>
    <t>150510, Ярославский МР,                  д. Кузнечиха, ул. Центральная, д. 40</t>
  </si>
  <si>
    <t>152032 Переславский МР, с. Кубринск, ул. Парковая, д. 5</t>
  </si>
  <si>
    <t>152025, Переславский МР,           ул. Магистральная, д.10</t>
  </si>
  <si>
    <t>152024, Ярославская область, г. Переславль-Залесский, ул. Магистральная, д. 10</t>
  </si>
  <si>
    <t>152023, Ярославская область, г. Переславль-Залесский, ул. Свободы, д. 98</t>
  </si>
  <si>
    <t>Пошехонский муниципальный район</t>
  </si>
  <si>
    <t>152850, г. Пошехонье, ул. Набережная Пертомки, д.12</t>
  </si>
  <si>
    <t>Некрасовский муниципальный район</t>
  </si>
  <si>
    <t>152260, Ярославская область, Некрасовский район, п. Некрасовское, ул. Советская, д. 135</t>
  </si>
  <si>
    <t>152281, Некрасовский МР,                д. Хребтово, д.38</t>
  </si>
  <si>
    <t>Бурмакинское муниципальное унитарное предприятие жилищно-коммунального хозяйства</t>
  </si>
  <si>
    <t>152290, Некрасовский МР,          п. Бурмакино, ул. Чеботько, д.34</t>
  </si>
  <si>
    <t>152760, Брейтовский МР, с. Брейтово, ул. Депутатская, д.2а офис 3</t>
  </si>
  <si>
    <t>Любимский муниципальный район</t>
  </si>
  <si>
    <t>152470, г. Любим, ул. Ленина, д.24/6</t>
  </si>
  <si>
    <t>152470, Любимский МР, п. Отрадный, д.3</t>
  </si>
  <si>
    <t>Мышкинский муниципальный район</t>
  </si>
  <si>
    <t>152830, г. Мышкин, ул. Штабская, д.3</t>
  </si>
  <si>
    <t>Тутаевский муниципальный район</t>
  </si>
  <si>
    <t>152303, г. Тутаев, ул. Розы Люксембург, д.55, офис 4</t>
  </si>
  <si>
    <t>152303, г. Тутаев, ул. Розы Люксембург, д.55, офис 1</t>
  </si>
  <si>
    <t>152303, г. Тутаев, ул. Луначарского, д.105</t>
  </si>
  <si>
    <t>152303, г. Тутаев, проспект 50-летия Победы, д.6</t>
  </si>
  <si>
    <t>152302, г. Тутаев, ул. 2-ая Овражья, д.29</t>
  </si>
  <si>
    <t>152335, Тутаевский МР, п. Чебаково, ул. Строителей, д.3</t>
  </si>
  <si>
    <t>152300, г. Тутаев, ул. Комсомольская, д.4а</t>
  </si>
  <si>
    <t>Угличский муниципальный район</t>
  </si>
  <si>
    <t xml:space="preserve">152613, г. Углич, ул. Никонова, д.2
</t>
  </si>
  <si>
    <t xml:space="preserve"> 152610, Ярославская область, г. Углич, ул. Первомайская, д. 36/29</t>
  </si>
  <si>
    <t>152613, г. Углич, Рыбинское шоссе, д.40</t>
  </si>
  <si>
    <t>152610, г. Углич, ул. Ярославское шоссе, д.1</t>
  </si>
  <si>
    <t>Городской округ г. Переславль-Залесский</t>
  </si>
  <si>
    <t>152023, г. Переславль-Залесский, ул. Свободы, д.98</t>
  </si>
  <si>
    <t>152021, г. Переславль-Залесский, ул. Журавлева, д.37</t>
  </si>
  <si>
    <t xml:space="preserve"> 152024, Ярославская область, г. Переславль-Залесский, ул. Магистральная, д. 10</t>
  </si>
  <si>
    <t>152023. г. Переславль-Залесский, ул. Свободы, д.98</t>
  </si>
  <si>
    <t xml:space="preserve"> 152020. г. Переславль-Залесский, ул. Пришвина, д. 22</t>
  </si>
  <si>
    <t>152024, Ярославская область, г. Переславль-Залесский, мкр. Чкаловский, д. 29 «а»</t>
  </si>
  <si>
    <t>Наименование управляющей организации</t>
  </si>
  <si>
    <t>Наличие уведомления о начале деятельности по управлению многоквартирными домами, по содержанию и ремонту общего имущества в многоквартирных домах (от 0 до 5 баллов)</t>
  </si>
  <si>
    <t>Баллы</t>
  </si>
  <si>
    <t>Рейтинг (от 0 до 45 баллов; 45 баллов - максимальный рейтинг)</t>
  </si>
  <si>
    <t>Движение по рейтингу (↑-повышение рейтинга;↓-понижение рейтинга;  ▬ - рейтинг не изменился)</t>
  </si>
  <si>
    <t>Адрес мест фактического осуществления заявленного вида (видов) деятельности управляющей организации</t>
  </si>
  <si>
    <t>Переславский муниципальный район</t>
  </si>
  <si>
    <t>Брейтовский муниципальный район</t>
  </si>
  <si>
    <t>Городской округ                 г. Рыбинск</t>
  </si>
  <si>
    <t>Рыбинский муниципальный район</t>
  </si>
  <si>
    <t>▬</t>
  </si>
  <si>
    <t xml:space="preserve"> 152240, г. Гаврилов-Ям, ул. Комарова, д.3</t>
  </si>
  <si>
    <t>Оценка за отсутствие нарушений требований действующего законодательства, выявленных в ходе проверок при осуществлении регионального государственного контроля и государственного жилищного надзора</t>
  </si>
  <si>
    <t>Оценка за отсутствие фактов возбуждения дел об административных правонарушениях</t>
  </si>
  <si>
    <t>Полное наименоваение управляющей организации</t>
  </si>
  <si>
    <t>Организационно-правовая форма</t>
  </si>
  <si>
    <t>Общество с ограниченной ответственностью</t>
  </si>
  <si>
    <t>Данило-мастер</t>
  </si>
  <si>
    <t>ООО "Данило-мастер"</t>
  </si>
  <si>
    <t>Стильстрой</t>
  </si>
  <si>
    <t>ООО "Стильстрой"</t>
  </si>
  <si>
    <t>Управляющая компания города Ярославля</t>
  </si>
  <si>
    <t>ООО «Управляющая компания города Ярославля»</t>
  </si>
  <si>
    <t>Филиал «Ярославский» ЗАО «ИвТБС»</t>
  </si>
  <si>
    <t>Закрытое акционерное общество</t>
  </si>
  <si>
    <t>Муниципальное унитарное  предприятие</t>
  </si>
  <si>
    <t>Шопшинское муниципальное унитарное  предприятие  ЖКХ</t>
  </si>
  <si>
    <t>Шопшинское МУП ЖКХ</t>
  </si>
  <si>
    <t>Бурмакинское МП ЖКХ</t>
  </si>
  <si>
    <t xml:space="preserve">МУП "ПРИМОРЬЕ" ГСП </t>
  </si>
  <si>
    <t>МУП «Акватерм-сервис»</t>
  </si>
  <si>
    <t>Управляющая жилищная компания</t>
  </si>
  <si>
    <t>Аграрник</t>
  </si>
  <si>
    <t>ООО «Аграрник»</t>
  </si>
  <si>
    <t>ООО «БОСФ «Родар»</t>
  </si>
  <si>
    <t>ООО «Городская управляющая компания»</t>
  </si>
  <si>
    <t>ООО «ДомСервис»</t>
  </si>
  <si>
    <t>ООО «Дубрава»</t>
  </si>
  <si>
    <t>Городская управляющая компания"</t>
  </si>
  <si>
    <t>Управляющая компания Судоверфь</t>
  </si>
  <si>
    <t>Управляющая компания Мираж</t>
  </si>
  <si>
    <t>Филиал Ярославский ЗАО Ивановская тепловая блок-станция</t>
  </si>
  <si>
    <t>ДомСервис</t>
  </si>
  <si>
    <t>Дубрава</t>
  </si>
  <si>
    <t>Акватерм-сервис</t>
  </si>
  <si>
    <t>Жилищно-коммунальное хозяйство</t>
  </si>
  <si>
    <t>Заволжское Коммунальное Предприятие</t>
  </si>
  <si>
    <t>ООО «Заволжское Коммунальное Предприятие»</t>
  </si>
  <si>
    <t>Квартал</t>
  </si>
  <si>
    <t>ООО «Квартал»</t>
  </si>
  <si>
    <t>Наш Дом</t>
  </si>
  <si>
    <t>ООО «Наш Дом»</t>
  </si>
  <si>
    <t>Некоузская управляющая компания</t>
  </si>
  <si>
    <t>Новик</t>
  </si>
  <si>
    <t>ООО «Новик»</t>
  </si>
  <si>
    <t>Объединенные коммунальные системы</t>
  </si>
  <si>
    <t>Покровская управляющая компания</t>
  </si>
  <si>
    <t>Ремкос</t>
  </si>
  <si>
    <t>ООО «Ремкос»</t>
  </si>
  <si>
    <t>Ремстройспецмонтаж</t>
  </si>
  <si>
    <t>Рубеж</t>
  </si>
  <si>
    <t>ООО «Рубеж»</t>
  </si>
  <si>
    <t>Строй-Град</t>
  </si>
  <si>
    <t>ООО «Строй-Град»</t>
  </si>
  <si>
    <t>Строитель</t>
  </si>
  <si>
    <t>ООО «Строитель»</t>
  </si>
  <si>
    <t>Управ-Дом</t>
  </si>
  <si>
    <t>ООО «Управ-Дом»</t>
  </si>
  <si>
    <t>ЭкоТеплоПром</t>
  </si>
  <si>
    <t>ООО «ЭкоТеплоПром»</t>
  </si>
  <si>
    <t>Эксперт</t>
  </si>
  <si>
    <t>ООО «Эксперт»</t>
  </si>
  <si>
    <t>Управляющая компания ЖилКомСервис</t>
  </si>
  <si>
    <t>Управляющая компания Забота</t>
  </si>
  <si>
    <t>Управляющая компания-Морис</t>
  </si>
  <si>
    <t>Управляющая компания Жилищно-коммунальное хозяйство</t>
  </si>
  <si>
    <t>Управляющая компания ЯрославльЖилСервис</t>
  </si>
  <si>
    <t>Открытое акционерное общество</t>
  </si>
  <si>
    <t>Любимская сельхозтехника</t>
  </si>
  <si>
    <t>ОАО "Любимская сельхозтехника"</t>
  </si>
  <si>
    <t>Даниловское жилищно-коммунальное хозяйство</t>
  </si>
  <si>
    <t>Народный управдом</t>
  </si>
  <si>
    <t>ООО «Народный управдом»</t>
  </si>
  <si>
    <t>Жилой Дом</t>
  </si>
  <si>
    <t>ООО «Жилой Дом»</t>
  </si>
  <si>
    <t>Верхневолжская управляющая компания</t>
  </si>
  <si>
    <t>ЗАО «Верхневолжская управляющая компания»</t>
  </si>
  <si>
    <t>Ярославское районное управление жилищно-коммунального хозяйства</t>
  </si>
  <si>
    <t>ЗАО "ЯРУ "ЖКХ"</t>
  </si>
  <si>
    <t>ООО «УК «Судоверфь»</t>
  </si>
  <si>
    <t>ООО "Мираж"</t>
  </si>
  <si>
    <t>ООО "УК "Южная долина"</t>
  </si>
  <si>
    <t>ООО «ЖКХ»</t>
  </si>
  <si>
    <t>ООО «ОКС»</t>
  </si>
  <si>
    <t>ООО "Управляющая компания" - Морис"</t>
  </si>
  <si>
    <t>ООО «Забота»</t>
  </si>
  <si>
    <t>Батьковско-Ольховская строительная фирма Родар</t>
  </si>
  <si>
    <t>Приморье Глебовского сельского поселения</t>
  </si>
  <si>
    <t>ООО "НУК"</t>
  </si>
  <si>
    <t>ООО "РССМ"</t>
  </si>
  <si>
    <t>ООО УК "ЖКХ"</t>
  </si>
  <si>
    <t>ООО УК "ЯЖС"</t>
  </si>
  <si>
    <t>Жилищно-коммунальное хозяйство города Пошехонье</t>
  </si>
  <si>
    <t>ОАО "Жилищно-коммунальное хозяйство города Пошехонье"</t>
  </si>
  <si>
    <t>ОАО «Даниловское ЖКХ»</t>
  </si>
  <si>
    <t>Борисоглебское</t>
  </si>
  <si>
    <t>МУП «Борисоглебское»</t>
  </si>
  <si>
    <t>Расчетно-кассовый центр жилищно-коммунальных услуг</t>
  </si>
  <si>
    <t>МУП «РКЦ ЖКУ»</t>
  </si>
  <si>
    <t>Заволжская управляющая компания</t>
  </si>
  <si>
    <t>ООО "ЗУК"</t>
  </si>
  <si>
    <t>УК Диалог</t>
  </si>
  <si>
    <t>ООО "УК Диалог"</t>
  </si>
  <si>
    <t>Волжские коммунальные системы</t>
  </si>
  <si>
    <t>ООО "Волга - КС"</t>
  </si>
  <si>
    <t>ДСК-ЖКО</t>
  </si>
  <si>
    <t>Жилищно-Эксплуатационное Управление</t>
  </si>
  <si>
    <t>ООО «ДСК-ЖКО»</t>
  </si>
  <si>
    <t>ООО "ЖЭУ"</t>
  </si>
  <si>
    <t>Комфорт</t>
  </si>
  <si>
    <t>ООО «Комфорт»</t>
  </si>
  <si>
    <t>Переславская жилищная компания</t>
  </si>
  <si>
    <t>ООО «Переславская жилищная компания»</t>
  </si>
  <si>
    <t>Трудовик</t>
  </si>
  <si>
    <t>ООО «Трудовик»</t>
  </si>
  <si>
    <t>УправДом</t>
  </si>
  <si>
    <t>ООО «УправДом»</t>
  </si>
  <si>
    <t>Управдом-2008</t>
  </si>
  <si>
    <t>ООО «Управдом-2008»</t>
  </si>
  <si>
    <t>Жилищно-коммунальная компания Приволжье</t>
  </si>
  <si>
    <t>ООО ЖКК "Приволжье"</t>
  </si>
  <si>
    <t>Управляющая компания Город</t>
  </si>
  <si>
    <t>Управляющая компания Единство</t>
  </si>
  <si>
    <t>ООО "УК "Единство"</t>
  </si>
  <si>
    <t>Управляющая компания Северного жилого района</t>
  </si>
  <si>
    <t xml:space="preserve">ООО «УК СЖР» </t>
  </si>
  <si>
    <t>Управляющая компания Альтернатива</t>
  </si>
  <si>
    <t>ООО УК "Альтернатива"</t>
  </si>
  <si>
    <t>Управляющая компания РЭУ-20</t>
  </si>
  <si>
    <t>ООО УК «РЭУ-20»</t>
  </si>
  <si>
    <t>Управляющая компания Содействие</t>
  </si>
  <si>
    <t>ООО УК "Содействие"</t>
  </si>
  <si>
    <t>Управляющая компания Угличское межрайонное производственное ремонтно-эксплуатационное объединение мелиорации и водного хозяйства</t>
  </si>
  <si>
    <t>ООО УК «УМПРЭО»</t>
  </si>
  <si>
    <t xml:space="preserve">ООО "Покровская УК" </t>
  </si>
  <si>
    <t>Управляющая компания Эксперт</t>
  </si>
  <si>
    <t>ООО УК «Эксперт»</t>
  </si>
  <si>
    <t>Ярославльлифт</t>
  </si>
  <si>
    <t>ОАО "Ярославльлифт"</t>
  </si>
  <si>
    <t>Управляющая организация многоквартирными домами Заволжского района</t>
  </si>
  <si>
    <t>ЗАО «Управдом Заволжского района»</t>
  </si>
  <si>
    <t>Рыбинского муниципального района Ярославской области "Коммунальные системы"</t>
  </si>
  <si>
    <t>МУП "Коммунальные системы"</t>
  </si>
  <si>
    <t>Управляющая компания ЖКХ-Рыбинск</t>
  </si>
  <si>
    <t>ООО "Управляющая компания "ЖКХ-Рыбинск"</t>
  </si>
  <si>
    <t>Финансовый попечитель</t>
  </si>
  <si>
    <t>ООО "ФП"</t>
  </si>
  <si>
    <t>Жилсервис</t>
  </si>
  <si>
    <t>ООО «Жилсервис»</t>
  </si>
  <si>
    <t>Ярмега</t>
  </si>
  <si>
    <t>ЗАО "ЯрМега"</t>
  </si>
  <si>
    <t>Коммунальник</t>
  </si>
  <si>
    <t>МУП «Коммунальник»</t>
  </si>
  <si>
    <t>Остров-2</t>
  </si>
  <si>
    <t>ООО «Остров-2»</t>
  </si>
  <si>
    <t>ПИК-Комфорт</t>
  </si>
  <si>
    <t>ООО «ПИК-Комфорт»</t>
  </si>
  <si>
    <t>Управдом</t>
  </si>
  <si>
    <t>ООО «Управдом»</t>
  </si>
  <si>
    <t>Управляющая компания Альфа Групп</t>
  </si>
  <si>
    <t>ООО "УК "Альфа Групп"</t>
  </si>
  <si>
    <t>Муниципальное учреждение</t>
  </si>
  <si>
    <t>Ярославльобщежитие</t>
  </si>
  <si>
    <t>МУ «Ярославльобщежитие»</t>
  </si>
  <si>
    <t>Раскат-РОС</t>
  </si>
  <si>
    <t>ООО "Раскат-РОС"</t>
  </si>
  <si>
    <t>Управляющая компания Восток</t>
  </si>
  <si>
    <t>ООО "УК "Восток"</t>
  </si>
  <si>
    <t>ЯШМА</t>
  </si>
  <si>
    <t>ООО "ЯШМА"</t>
  </si>
  <si>
    <t>Лира</t>
  </si>
  <si>
    <t>ООО «Лира»</t>
  </si>
  <si>
    <t>Сить</t>
  </si>
  <si>
    <t>ООО «Сить»</t>
  </si>
  <si>
    <t>Тест-А</t>
  </si>
  <si>
    <t>ООО «Тест-А»</t>
  </si>
  <si>
    <t>ООО "Управляющая жилищная компания"</t>
  </si>
  <si>
    <t>Управляющая компания Дом-1</t>
  </si>
  <si>
    <t>ООО УК"Дом-1"</t>
  </si>
  <si>
    <t>Управляющая компания ДомСервис</t>
  </si>
  <si>
    <t>ООО УК «ДомСервис»</t>
  </si>
  <si>
    <t>Управляющая Компания Левобережье</t>
  </si>
  <si>
    <t>ООО УК "Левобережье"</t>
  </si>
  <si>
    <t>Управляющая компания ЖКУ</t>
  </si>
  <si>
    <t>Управляющая компания ремонтно-эксплуатационное управление горда Тутаева</t>
  </si>
  <si>
    <t>Управляющая компания Чебаково</t>
  </si>
  <si>
    <t>ООО УК "Чебаково"</t>
  </si>
  <si>
    <t>НОРД-СТРОЙ</t>
  </si>
  <si>
    <t>ООО "НОРД-СТРОЙ"</t>
  </si>
  <si>
    <t>Управляющая компания Сервис-ЖКХ</t>
  </si>
  <si>
    <t>ООО УК "Сервис-ЖКХ"</t>
  </si>
  <si>
    <t>Управляющая компания Чкаловский</t>
  </si>
  <si>
    <t>ООО «УК «Чкаловский»</t>
  </si>
  <si>
    <t>Управляющая компания</t>
  </si>
  <si>
    <t>МУП «Управляющая компания»</t>
  </si>
  <si>
    <t>ООО ЯЖУК "Комфортсервис"</t>
  </si>
  <si>
    <t>Ярославская жилищная управляющая компания Комфортсервис</t>
  </si>
  <si>
    <t>ОАО«Управляющая компания»</t>
  </si>
  <si>
    <t>Управляющая компания Запад</t>
  </si>
  <si>
    <t>ООО "УК "Запад"</t>
  </si>
  <si>
    <t>ОАО "Управдом Заволжского района"</t>
  </si>
  <si>
    <t>Белая линия</t>
  </si>
  <si>
    <t>ООО «Белая линия»</t>
  </si>
  <si>
    <t>Управляющая компания Волжский</t>
  </si>
  <si>
    <t>ООО "УК "Волжский"</t>
  </si>
  <si>
    <t>городского округа город Рыбинск Управляющая компания</t>
  </si>
  <si>
    <t>ЗАО «Управдом Фрунзенского района»</t>
  </si>
  <si>
    <t>Управдом Фрунзенского района</t>
  </si>
  <si>
    <t>Управляющая компания № 1</t>
  </si>
  <si>
    <t>ОАО "Управляющая компания № 1"</t>
  </si>
  <si>
    <t>Управляющая организация многоквратирными домами Дзержинского района</t>
  </si>
  <si>
    <t>ОАО "Управдом Дзержинского района"</t>
  </si>
  <si>
    <t>Управляющая организация многоквартирными домами Красноперекопского района</t>
  </si>
  <si>
    <t>ОАО "Управдом Красноперекопского района"</t>
  </si>
  <si>
    <t>Управляющая организация многоквартирными домами Ленинского района</t>
  </si>
  <si>
    <t>ОАО "Управдом Ленинского района"</t>
  </si>
  <si>
    <t>Управляющая организация многоквартирными домами Кировского района</t>
  </si>
  <si>
    <t>ОАО "Управдом Кировского района"</t>
  </si>
  <si>
    <t>МУП "Управляющая компания"</t>
  </si>
  <si>
    <t>ООО Управляющая компания многоквартирными домами г. Тутаева</t>
  </si>
  <si>
    <t>Управляющая компания многоквартирными домами г. Тутаева</t>
  </si>
  <si>
    <t>ООО "УК ремонтно-эксплуатационное управление города Тутаева"</t>
  </si>
  <si>
    <t>Ремонтно-эксплуатационное управление</t>
  </si>
  <si>
    <t>ООО «РЭУ»</t>
  </si>
  <si>
    <t>Управляющая компания Южная долина</t>
  </si>
  <si>
    <t>Начальник  государственной жилищной инспекции  - главный государственный жилищный инспектор  Ярославской области Д.Д. Мещеряков</t>
  </si>
  <si>
    <t>-</t>
  </si>
  <si>
    <t>↑</t>
  </si>
  <si>
    <t>↓</t>
  </si>
  <si>
    <t>Рейтинговый реестр управляющих организаций, осуществляющих управление многоквартирными домами на территории Ярославской области по состоянию на 31.12.2013 (за 4 квартал 2013 года)</t>
  </si>
  <si>
    <t>"____" ______________________2014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</si>
</sst>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 applyBorder="1" applyAlignment="1">
      <alignment horizontal="justify" vertical="center" wrapText="1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7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5" fillId="0" borderId="4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ont="1" applyFill="1" applyBorder="1"/>
    <xf numFmtId="0" fontId="0" fillId="0" borderId="0" xfId="0" applyFont="1" applyFill="1" applyBorder="1"/>
    <xf numFmtId="0" fontId="0" fillId="0" borderId="6" xfId="0" applyFont="1" applyFill="1" applyBorder="1"/>
    <xf numFmtId="0" fontId="7" fillId="3" borderId="2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0" fillId="0" borderId="0" xfId="0" applyFill="1" applyAlignment="1"/>
    <xf numFmtId="0" fontId="11" fillId="0" borderId="0" xfId="0" applyFont="1" applyFill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29"/>
  <sheetViews>
    <sheetView tabSelected="1" zoomScale="65" zoomScaleNormal="65" workbookViewId="0">
      <selection activeCell="D1" sqref="D1:L1"/>
    </sheetView>
  </sheetViews>
  <sheetFormatPr defaultRowHeight="15"/>
  <cols>
    <col min="1" max="1" width="6.85546875" style="1" customWidth="1"/>
    <col min="2" max="2" width="0.42578125" style="6" hidden="1" customWidth="1"/>
    <col min="3" max="3" width="19.42578125" style="6" hidden="1" customWidth="1"/>
    <col min="4" max="4" width="35" style="7" customWidth="1"/>
    <col min="5" max="5" width="36" style="4" customWidth="1"/>
    <col min="6" max="6" width="28" style="4" customWidth="1"/>
    <col min="7" max="7" width="16.5703125" style="12" customWidth="1"/>
    <col min="8" max="8" width="15.5703125" style="13" customWidth="1"/>
    <col min="9" max="9" width="22" style="13" customWidth="1"/>
    <col min="10" max="10" width="22.28515625" style="13" customWidth="1"/>
    <col min="11" max="11" width="15.5703125" style="13" customWidth="1"/>
    <col min="12" max="12" width="22" style="13" customWidth="1"/>
    <col min="13" max="13" width="22.28515625" style="13" customWidth="1"/>
    <col min="14" max="14" width="21" style="14" customWidth="1"/>
    <col min="15" max="15" width="23" style="14" customWidth="1"/>
    <col min="16" max="16" width="18.42578125" style="5" customWidth="1"/>
    <col min="17" max="17" width="17.7109375" style="2" customWidth="1"/>
    <col min="18" max="16384" width="9.140625" style="2"/>
  </cols>
  <sheetData>
    <row r="1" spans="1:41" ht="54" customHeight="1">
      <c r="D1" s="66" t="s">
        <v>382</v>
      </c>
      <c r="E1" s="66"/>
      <c r="F1" s="66"/>
      <c r="G1" s="66"/>
      <c r="H1" s="66"/>
      <c r="I1" s="66"/>
      <c r="J1" s="66"/>
      <c r="K1" s="66"/>
      <c r="L1" s="66"/>
      <c r="M1" s="57" t="s">
        <v>0</v>
      </c>
      <c r="N1" s="57"/>
      <c r="O1" s="57"/>
      <c r="P1" s="58"/>
      <c r="Q1" s="58"/>
    </row>
    <row r="2" spans="1:41" ht="18.75" customHeight="1">
      <c r="D2" s="67"/>
      <c r="E2" s="67"/>
      <c r="F2" s="67"/>
      <c r="G2" s="67"/>
      <c r="H2" s="67"/>
      <c r="I2" s="67"/>
      <c r="J2" s="67"/>
      <c r="K2" s="67"/>
      <c r="L2" s="67"/>
      <c r="M2" s="57" t="s">
        <v>1</v>
      </c>
      <c r="N2" s="57"/>
      <c r="O2" s="57"/>
      <c r="P2" s="58"/>
      <c r="Q2" s="58"/>
    </row>
    <row r="3" spans="1:41" ht="63" customHeight="1">
      <c r="J3" s="4"/>
      <c r="M3" s="57" t="s">
        <v>378</v>
      </c>
      <c r="N3" s="57"/>
      <c r="O3" s="57"/>
      <c r="P3" s="58"/>
      <c r="Q3" s="58"/>
    </row>
    <row r="4" spans="1:41" ht="18" customHeight="1">
      <c r="J4" s="4"/>
      <c r="M4" s="59" t="s">
        <v>383</v>
      </c>
      <c r="N4" s="59"/>
      <c r="O4" s="59"/>
      <c r="P4" s="58"/>
      <c r="Q4" s="58"/>
    </row>
    <row r="5" spans="1:41" ht="18.75" customHeight="1"/>
    <row r="6" spans="1:41" ht="24" customHeight="1">
      <c r="A6" s="81" t="s">
        <v>2</v>
      </c>
      <c r="B6" s="75" t="s">
        <v>157</v>
      </c>
      <c r="C6" s="76"/>
      <c r="D6" s="68" t="s">
        <v>143</v>
      </c>
      <c r="E6" s="68" t="s">
        <v>3</v>
      </c>
      <c r="F6" s="68" t="s">
        <v>148</v>
      </c>
      <c r="G6" s="54" t="s">
        <v>144</v>
      </c>
      <c r="H6" s="70" t="s">
        <v>145</v>
      </c>
      <c r="I6" s="71"/>
      <c r="J6" s="71"/>
      <c r="K6" s="71"/>
      <c r="L6" s="71"/>
      <c r="M6" s="72"/>
      <c r="N6" s="72"/>
      <c r="O6" s="72"/>
      <c r="P6" s="73"/>
      <c r="Q6" s="54" t="s">
        <v>147</v>
      </c>
    </row>
    <row r="7" spans="1:41" s="3" customFormat="1" ht="25.5" customHeight="1">
      <c r="A7" s="82"/>
      <c r="B7" s="77"/>
      <c r="C7" s="78"/>
      <c r="D7" s="69"/>
      <c r="E7" s="69"/>
      <c r="F7" s="69"/>
      <c r="G7" s="69"/>
      <c r="H7" s="60" t="s">
        <v>155</v>
      </c>
      <c r="I7" s="61"/>
      <c r="J7" s="62"/>
      <c r="K7" s="60" t="s">
        <v>156</v>
      </c>
      <c r="L7" s="61"/>
      <c r="M7" s="61"/>
      <c r="N7" s="61"/>
      <c r="O7" s="62"/>
      <c r="P7" s="54" t="s">
        <v>146</v>
      </c>
      <c r="Q7" s="55"/>
    </row>
    <row r="8" spans="1:41" s="3" customFormat="1" ht="69" customHeight="1">
      <c r="A8" s="82"/>
      <c r="B8" s="79"/>
      <c r="C8" s="80"/>
      <c r="D8" s="69"/>
      <c r="E8" s="69"/>
      <c r="F8" s="69"/>
      <c r="G8" s="69"/>
      <c r="H8" s="63"/>
      <c r="I8" s="64"/>
      <c r="J8" s="65"/>
      <c r="K8" s="63"/>
      <c r="L8" s="64"/>
      <c r="M8" s="64"/>
      <c r="N8" s="64"/>
      <c r="O8" s="65"/>
      <c r="P8" s="55"/>
      <c r="Q8" s="55"/>
    </row>
    <row r="9" spans="1:41" s="3" customFormat="1" ht="226.5" customHeight="1">
      <c r="A9" s="83"/>
      <c r="B9" s="8" t="s">
        <v>158</v>
      </c>
      <c r="C9" s="8" t="s">
        <v>143</v>
      </c>
      <c r="D9" s="56"/>
      <c r="E9" s="56"/>
      <c r="F9" s="56"/>
      <c r="G9" s="56"/>
      <c r="H9" s="15" t="s">
        <v>4</v>
      </c>
      <c r="I9" s="15" t="s">
        <v>5</v>
      </c>
      <c r="J9" s="15" t="s">
        <v>6</v>
      </c>
      <c r="K9" s="15" t="s">
        <v>7</v>
      </c>
      <c r="L9" s="15" t="s">
        <v>8</v>
      </c>
      <c r="M9" s="15" t="s">
        <v>9</v>
      </c>
      <c r="N9" s="15" t="s">
        <v>10</v>
      </c>
      <c r="O9" s="15" t="s">
        <v>11</v>
      </c>
      <c r="P9" s="74"/>
      <c r="Q9" s="56"/>
    </row>
    <row r="10" spans="1:41" s="3" customFormat="1" ht="15.75">
      <c r="A10" s="9">
        <v>1</v>
      </c>
      <c r="B10" s="10"/>
      <c r="C10" s="10"/>
      <c r="D10" s="11">
        <v>2</v>
      </c>
      <c r="E10" s="9">
        <f>D10+1</f>
        <v>3</v>
      </c>
      <c r="F10" s="9">
        <v>4</v>
      </c>
      <c r="G10" s="9">
        <v>5</v>
      </c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9">
        <v>11</v>
      </c>
      <c r="N10" s="9">
        <v>12</v>
      </c>
      <c r="O10" s="9">
        <v>13</v>
      </c>
      <c r="P10" s="9">
        <v>14</v>
      </c>
      <c r="Q10" s="9">
        <v>15</v>
      </c>
    </row>
    <row r="11" spans="1:41" s="3" customFormat="1" ht="50.1" customHeight="1">
      <c r="A11" s="37">
        <v>1</v>
      </c>
      <c r="B11" s="38" t="s">
        <v>159</v>
      </c>
      <c r="C11" s="38" t="s">
        <v>239</v>
      </c>
      <c r="D11" s="38" t="s">
        <v>177</v>
      </c>
      <c r="E11" s="38" t="s">
        <v>106</v>
      </c>
      <c r="F11" s="38" t="s">
        <v>149</v>
      </c>
      <c r="G11" s="39">
        <v>5</v>
      </c>
      <c r="H11" s="39">
        <v>5</v>
      </c>
      <c r="I11" s="39">
        <v>5</v>
      </c>
      <c r="J11" s="39">
        <v>5</v>
      </c>
      <c r="K11" s="39">
        <v>5</v>
      </c>
      <c r="L11" s="39">
        <v>5</v>
      </c>
      <c r="M11" s="39">
        <v>5</v>
      </c>
      <c r="N11" s="39">
        <v>5</v>
      </c>
      <c r="O11" s="39">
        <v>5</v>
      </c>
      <c r="P11" s="40">
        <f t="shared" ref="P11:P42" si="0">SUM(G11:O11)</f>
        <v>45</v>
      </c>
      <c r="Q11" s="40" t="s">
        <v>153</v>
      </c>
      <c r="R11" s="24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</row>
    <row r="12" spans="1:41" s="26" customFormat="1" ht="50.1" customHeight="1">
      <c r="A12" s="37">
        <v>2</v>
      </c>
      <c r="B12" s="38" t="s">
        <v>159</v>
      </c>
      <c r="C12" s="38" t="s">
        <v>160</v>
      </c>
      <c r="D12" s="38" t="s">
        <v>161</v>
      </c>
      <c r="E12" s="38" t="s">
        <v>85</v>
      </c>
      <c r="F12" s="41" t="s">
        <v>80</v>
      </c>
      <c r="G12" s="39">
        <v>5</v>
      </c>
      <c r="H12" s="39">
        <v>5</v>
      </c>
      <c r="I12" s="39">
        <v>5</v>
      </c>
      <c r="J12" s="39">
        <v>5</v>
      </c>
      <c r="K12" s="39">
        <v>5</v>
      </c>
      <c r="L12" s="39">
        <v>5</v>
      </c>
      <c r="M12" s="39">
        <v>5</v>
      </c>
      <c r="N12" s="39">
        <v>5</v>
      </c>
      <c r="O12" s="39">
        <v>5</v>
      </c>
      <c r="P12" s="40">
        <f t="shared" si="0"/>
        <v>45</v>
      </c>
      <c r="Q12" s="40" t="s">
        <v>153</v>
      </c>
      <c r="R12" s="24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</row>
    <row r="13" spans="1:41" s="29" customFormat="1" ht="50.1" customHeight="1">
      <c r="A13" s="37">
        <v>3</v>
      </c>
      <c r="B13" s="38" t="s">
        <v>159</v>
      </c>
      <c r="C13" s="38" t="s">
        <v>185</v>
      </c>
      <c r="D13" s="38" t="s">
        <v>179</v>
      </c>
      <c r="E13" s="38" t="s">
        <v>97</v>
      </c>
      <c r="F13" s="38" t="s">
        <v>86</v>
      </c>
      <c r="G13" s="39">
        <v>5</v>
      </c>
      <c r="H13" s="39">
        <v>5</v>
      </c>
      <c r="I13" s="39">
        <v>5</v>
      </c>
      <c r="J13" s="39">
        <v>5</v>
      </c>
      <c r="K13" s="39">
        <v>5</v>
      </c>
      <c r="L13" s="39">
        <v>5</v>
      </c>
      <c r="M13" s="39">
        <v>5</v>
      </c>
      <c r="N13" s="39">
        <v>5</v>
      </c>
      <c r="O13" s="39">
        <v>5</v>
      </c>
      <c r="P13" s="40">
        <f t="shared" si="0"/>
        <v>45</v>
      </c>
      <c r="Q13" s="40" t="s">
        <v>380</v>
      </c>
      <c r="R13" s="27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29" customFormat="1" ht="50.1" customHeight="1">
      <c r="A14" s="37">
        <v>4</v>
      </c>
      <c r="B14" s="38" t="s">
        <v>159</v>
      </c>
      <c r="C14" s="38" t="s">
        <v>191</v>
      </c>
      <c r="D14" s="38" t="s">
        <v>192</v>
      </c>
      <c r="E14" s="38" t="s">
        <v>92</v>
      </c>
      <c r="F14" s="38" t="s">
        <v>86</v>
      </c>
      <c r="G14" s="39">
        <v>5</v>
      </c>
      <c r="H14" s="39">
        <v>5</v>
      </c>
      <c r="I14" s="39">
        <v>5</v>
      </c>
      <c r="J14" s="39">
        <v>5</v>
      </c>
      <c r="K14" s="39">
        <v>5</v>
      </c>
      <c r="L14" s="39">
        <v>5</v>
      </c>
      <c r="M14" s="39">
        <v>5</v>
      </c>
      <c r="N14" s="39">
        <v>5</v>
      </c>
      <c r="O14" s="39">
        <v>5</v>
      </c>
      <c r="P14" s="40">
        <f t="shared" si="0"/>
        <v>45</v>
      </c>
      <c r="Q14" s="40" t="s">
        <v>153</v>
      </c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28" customFormat="1" ht="50.1" customHeight="1">
      <c r="A15" s="37">
        <v>5</v>
      </c>
      <c r="B15" s="38" t="s">
        <v>220</v>
      </c>
      <c r="C15" s="38" t="s">
        <v>221</v>
      </c>
      <c r="D15" s="38" t="s">
        <v>222</v>
      </c>
      <c r="E15" s="38" t="s">
        <v>120</v>
      </c>
      <c r="F15" s="38" t="s">
        <v>118</v>
      </c>
      <c r="G15" s="39">
        <v>5</v>
      </c>
      <c r="H15" s="39">
        <v>5</v>
      </c>
      <c r="I15" s="39">
        <v>5</v>
      </c>
      <c r="J15" s="39">
        <v>5</v>
      </c>
      <c r="K15" s="39">
        <v>5</v>
      </c>
      <c r="L15" s="39">
        <v>5</v>
      </c>
      <c r="M15" s="39">
        <v>5</v>
      </c>
      <c r="N15" s="39">
        <v>5</v>
      </c>
      <c r="O15" s="39">
        <v>5</v>
      </c>
      <c r="P15" s="40">
        <f t="shared" si="0"/>
        <v>45</v>
      </c>
      <c r="Q15" s="40" t="s">
        <v>153</v>
      </c>
      <c r="R15" s="27"/>
    </row>
    <row r="16" spans="1:41" s="32" customFormat="1" ht="50.1" customHeight="1">
      <c r="A16" s="37">
        <v>6</v>
      </c>
      <c r="B16" s="38" t="s">
        <v>159</v>
      </c>
      <c r="C16" s="38" t="s">
        <v>162</v>
      </c>
      <c r="D16" s="38" t="s">
        <v>163</v>
      </c>
      <c r="E16" s="38" t="s">
        <v>82</v>
      </c>
      <c r="F16" s="41" t="s">
        <v>80</v>
      </c>
      <c r="G16" s="39">
        <v>5</v>
      </c>
      <c r="H16" s="39">
        <v>5</v>
      </c>
      <c r="I16" s="39">
        <v>5</v>
      </c>
      <c r="J16" s="39">
        <v>5</v>
      </c>
      <c r="K16" s="39">
        <v>5</v>
      </c>
      <c r="L16" s="39">
        <v>5</v>
      </c>
      <c r="M16" s="39">
        <v>5</v>
      </c>
      <c r="N16" s="39">
        <v>5</v>
      </c>
      <c r="O16" s="39">
        <v>5</v>
      </c>
      <c r="P16" s="40">
        <f t="shared" si="0"/>
        <v>45</v>
      </c>
      <c r="Q16" s="40" t="s">
        <v>153</v>
      </c>
      <c r="R16" s="30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s="33" customFormat="1" ht="50.1" customHeight="1">
      <c r="A17" s="37">
        <v>7</v>
      </c>
      <c r="B17" s="38" t="s">
        <v>159</v>
      </c>
      <c r="C17" s="38" t="s">
        <v>274</v>
      </c>
      <c r="D17" s="38" t="s">
        <v>56</v>
      </c>
      <c r="E17" s="38" t="s">
        <v>57</v>
      </c>
      <c r="F17" s="38" t="s">
        <v>151</v>
      </c>
      <c r="G17" s="39">
        <v>5</v>
      </c>
      <c r="H17" s="39">
        <v>5</v>
      </c>
      <c r="I17" s="39">
        <v>5</v>
      </c>
      <c r="J17" s="39">
        <v>5</v>
      </c>
      <c r="K17" s="39">
        <v>5</v>
      </c>
      <c r="L17" s="39">
        <v>5</v>
      </c>
      <c r="M17" s="39">
        <v>5</v>
      </c>
      <c r="N17" s="39">
        <v>5</v>
      </c>
      <c r="O17" s="39">
        <v>5</v>
      </c>
      <c r="P17" s="40">
        <f t="shared" si="0"/>
        <v>45</v>
      </c>
      <c r="Q17" s="40" t="s">
        <v>153</v>
      </c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50.1" customHeight="1">
      <c r="A18" s="37">
        <v>8</v>
      </c>
      <c r="B18" s="38" t="s">
        <v>159</v>
      </c>
      <c r="C18" s="38" t="s">
        <v>164</v>
      </c>
      <c r="D18" s="38" t="s">
        <v>165</v>
      </c>
      <c r="E18" s="38" t="s">
        <v>25</v>
      </c>
      <c r="F18" s="38" t="s">
        <v>12</v>
      </c>
      <c r="G18" s="39">
        <v>5</v>
      </c>
      <c r="H18" s="39">
        <v>5</v>
      </c>
      <c r="I18" s="39">
        <v>5</v>
      </c>
      <c r="J18" s="39">
        <v>5</v>
      </c>
      <c r="K18" s="39">
        <v>5</v>
      </c>
      <c r="L18" s="39">
        <v>5</v>
      </c>
      <c r="M18" s="39">
        <v>5</v>
      </c>
      <c r="N18" s="39">
        <v>5</v>
      </c>
      <c r="O18" s="39">
        <v>5</v>
      </c>
      <c r="P18" s="40">
        <f t="shared" si="0"/>
        <v>45</v>
      </c>
      <c r="Q18" s="40" t="s">
        <v>153</v>
      </c>
      <c r="R18" s="30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50.1" customHeight="1">
      <c r="A19" s="37">
        <v>9</v>
      </c>
      <c r="B19" s="38" t="s">
        <v>159</v>
      </c>
      <c r="C19" s="38" t="s">
        <v>183</v>
      </c>
      <c r="D19" s="38" t="s">
        <v>233</v>
      </c>
      <c r="E19" s="38" t="s">
        <v>72</v>
      </c>
      <c r="F19" s="38" t="s">
        <v>70</v>
      </c>
      <c r="G19" s="39">
        <v>5</v>
      </c>
      <c r="H19" s="39">
        <v>5</v>
      </c>
      <c r="I19" s="39">
        <v>5</v>
      </c>
      <c r="J19" s="39">
        <v>5</v>
      </c>
      <c r="K19" s="39">
        <v>5</v>
      </c>
      <c r="L19" s="39">
        <v>5</v>
      </c>
      <c r="M19" s="39">
        <v>5</v>
      </c>
      <c r="N19" s="39">
        <v>5</v>
      </c>
      <c r="O19" s="39">
        <v>5</v>
      </c>
      <c r="P19" s="40">
        <f t="shared" si="0"/>
        <v>45</v>
      </c>
      <c r="Q19" s="40" t="s">
        <v>153</v>
      </c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50.1" customHeight="1">
      <c r="A20" s="37">
        <v>10</v>
      </c>
      <c r="B20" s="38" t="s">
        <v>167</v>
      </c>
      <c r="C20" s="38" t="s">
        <v>184</v>
      </c>
      <c r="D20" s="38" t="s">
        <v>166</v>
      </c>
      <c r="E20" s="38" t="s">
        <v>37</v>
      </c>
      <c r="F20" s="38" t="s">
        <v>12</v>
      </c>
      <c r="G20" s="39">
        <v>5</v>
      </c>
      <c r="H20" s="39">
        <v>5</v>
      </c>
      <c r="I20" s="39">
        <v>5</v>
      </c>
      <c r="J20" s="39">
        <v>5</v>
      </c>
      <c r="K20" s="39">
        <v>5</v>
      </c>
      <c r="L20" s="39">
        <v>5</v>
      </c>
      <c r="M20" s="39">
        <v>5</v>
      </c>
      <c r="N20" s="39">
        <v>5</v>
      </c>
      <c r="O20" s="39">
        <v>5</v>
      </c>
      <c r="P20" s="40">
        <f t="shared" si="0"/>
        <v>45</v>
      </c>
      <c r="Q20" s="40" t="s">
        <v>153</v>
      </c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50.1" customHeight="1">
      <c r="A21" s="37">
        <v>11</v>
      </c>
      <c r="B21" s="38" t="s">
        <v>168</v>
      </c>
      <c r="C21" s="38" t="s">
        <v>169</v>
      </c>
      <c r="D21" s="38" t="s">
        <v>170</v>
      </c>
      <c r="E21" s="38" t="s">
        <v>102</v>
      </c>
      <c r="F21" s="38" t="s">
        <v>101</v>
      </c>
      <c r="G21" s="39">
        <v>5</v>
      </c>
      <c r="H21" s="39">
        <v>5</v>
      </c>
      <c r="I21" s="39">
        <v>5</v>
      </c>
      <c r="J21" s="39">
        <v>5</v>
      </c>
      <c r="K21" s="39">
        <v>5</v>
      </c>
      <c r="L21" s="39">
        <v>5</v>
      </c>
      <c r="M21" s="39">
        <v>5</v>
      </c>
      <c r="N21" s="39">
        <v>5</v>
      </c>
      <c r="O21" s="39">
        <v>5</v>
      </c>
      <c r="P21" s="40">
        <f t="shared" si="0"/>
        <v>45</v>
      </c>
      <c r="Q21" s="40" t="s">
        <v>153</v>
      </c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ht="50.1" customHeight="1">
      <c r="A22" s="17">
        <v>12</v>
      </c>
      <c r="B22" s="18" t="s">
        <v>168</v>
      </c>
      <c r="C22" s="18" t="s">
        <v>187</v>
      </c>
      <c r="D22" s="18" t="s">
        <v>173</v>
      </c>
      <c r="E22" s="18" t="s">
        <v>73</v>
      </c>
      <c r="F22" s="18" t="s">
        <v>70</v>
      </c>
      <c r="G22" s="19">
        <v>0</v>
      </c>
      <c r="H22" s="19">
        <v>5</v>
      </c>
      <c r="I22" s="19">
        <v>5</v>
      </c>
      <c r="J22" s="19">
        <v>5</v>
      </c>
      <c r="K22" s="19">
        <v>5</v>
      </c>
      <c r="L22" s="19">
        <v>5</v>
      </c>
      <c r="M22" s="19">
        <v>5</v>
      </c>
      <c r="N22" s="19">
        <v>5</v>
      </c>
      <c r="O22" s="19">
        <v>5</v>
      </c>
      <c r="P22" s="20">
        <f t="shared" si="0"/>
        <v>40</v>
      </c>
      <c r="Q22" s="20" t="s">
        <v>153</v>
      </c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</row>
    <row r="23" spans="1:41" ht="50.1" customHeight="1">
      <c r="A23" s="17">
        <v>13</v>
      </c>
      <c r="B23" s="18" t="s">
        <v>167</v>
      </c>
      <c r="C23" s="18" t="s">
        <v>228</v>
      </c>
      <c r="D23" s="18" t="s">
        <v>229</v>
      </c>
      <c r="E23" s="18" t="s">
        <v>13</v>
      </c>
      <c r="F23" s="18" t="s">
        <v>12</v>
      </c>
      <c r="G23" s="19">
        <v>5</v>
      </c>
      <c r="H23" s="19">
        <v>0</v>
      </c>
      <c r="I23" s="19">
        <v>5</v>
      </c>
      <c r="J23" s="19">
        <v>5</v>
      </c>
      <c r="K23" s="19">
        <v>5</v>
      </c>
      <c r="L23" s="19">
        <v>5</v>
      </c>
      <c r="M23" s="19">
        <v>5</v>
      </c>
      <c r="N23" s="19">
        <v>5</v>
      </c>
      <c r="O23" s="19">
        <v>5</v>
      </c>
      <c r="P23" s="20">
        <f t="shared" si="0"/>
        <v>40</v>
      </c>
      <c r="Q23" s="20" t="s">
        <v>153</v>
      </c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s="32" customFormat="1" ht="50.1" customHeight="1">
      <c r="A24" s="17">
        <v>14</v>
      </c>
      <c r="B24" s="18" t="s">
        <v>159</v>
      </c>
      <c r="C24" s="18" t="s">
        <v>256</v>
      </c>
      <c r="D24" s="18" t="s">
        <v>257</v>
      </c>
      <c r="E24" s="18" t="s">
        <v>67</v>
      </c>
      <c r="F24" s="18" t="s">
        <v>66</v>
      </c>
      <c r="G24" s="19">
        <v>5</v>
      </c>
      <c r="H24" s="19">
        <v>0</v>
      </c>
      <c r="I24" s="19">
        <v>5</v>
      </c>
      <c r="J24" s="19">
        <v>5</v>
      </c>
      <c r="K24" s="19">
        <v>5</v>
      </c>
      <c r="L24" s="19">
        <v>5</v>
      </c>
      <c r="M24" s="19">
        <v>5</v>
      </c>
      <c r="N24" s="19">
        <v>5</v>
      </c>
      <c r="O24" s="19">
        <v>5</v>
      </c>
      <c r="P24" s="20">
        <f t="shared" si="0"/>
        <v>40</v>
      </c>
      <c r="Q24" s="20" t="s">
        <v>153</v>
      </c>
      <c r="R24" s="30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s="33" customFormat="1" ht="50.1" customHeight="1">
      <c r="A25" s="17">
        <v>15</v>
      </c>
      <c r="B25" s="18" t="s">
        <v>159</v>
      </c>
      <c r="C25" s="18" t="s">
        <v>186</v>
      </c>
      <c r="D25" s="18" t="s">
        <v>180</v>
      </c>
      <c r="E25" s="18" t="s">
        <v>84</v>
      </c>
      <c r="F25" s="21" t="s">
        <v>80</v>
      </c>
      <c r="G25" s="19">
        <v>0</v>
      </c>
      <c r="H25" s="19">
        <v>5</v>
      </c>
      <c r="I25" s="19">
        <v>5</v>
      </c>
      <c r="J25" s="19">
        <v>5</v>
      </c>
      <c r="K25" s="19">
        <v>5</v>
      </c>
      <c r="L25" s="19">
        <v>5</v>
      </c>
      <c r="M25" s="19">
        <v>5</v>
      </c>
      <c r="N25" s="19">
        <v>5</v>
      </c>
      <c r="O25" s="19">
        <v>5</v>
      </c>
      <c r="P25" s="20">
        <f t="shared" si="0"/>
        <v>40</v>
      </c>
      <c r="Q25" s="20" t="s">
        <v>153</v>
      </c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s="36" customFormat="1" ht="50.1" customHeight="1">
      <c r="A26" s="17">
        <v>16</v>
      </c>
      <c r="B26" s="18" t="s">
        <v>159</v>
      </c>
      <c r="C26" s="18" t="s">
        <v>188</v>
      </c>
      <c r="D26" s="18" t="s">
        <v>235</v>
      </c>
      <c r="E26" s="18" t="s">
        <v>107</v>
      </c>
      <c r="F26" s="18" t="s">
        <v>149</v>
      </c>
      <c r="G26" s="19">
        <v>5</v>
      </c>
      <c r="H26" s="19">
        <v>0</v>
      </c>
      <c r="I26" s="19">
        <v>5</v>
      </c>
      <c r="J26" s="19">
        <v>5</v>
      </c>
      <c r="K26" s="19">
        <v>5</v>
      </c>
      <c r="L26" s="19">
        <v>5</v>
      </c>
      <c r="M26" s="19">
        <v>5</v>
      </c>
      <c r="N26" s="19">
        <v>5</v>
      </c>
      <c r="O26" s="19">
        <v>5</v>
      </c>
      <c r="P26" s="20">
        <f t="shared" si="0"/>
        <v>40</v>
      </c>
      <c r="Q26" s="20" t="s">
        <v>153</v>
      </c>
      <c r="R26" s="3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</row>
    <row r="27" spans="1:41" s="32" customFormat="1" ht="50.1" customHeight="1">
      <c r="A27" s="17">
        <v>17</v>
      </c>
      <c r="B27" s="18" t="s">
        <v>220</v>
      </c>
      <c r="C27" s="18" t="s">
        <v>245</v>
      </c>
      <c r="D27" s="18" t="s">
        <v>246</v>
      </c>
      <c r="E27" s="18" t="s">
        <v>111</v>
      </c>
      <c r="F27" s="18" t="s">
        <v>110</v>
      </c>
      <c r="G27" s="19">
        <v>5</v>
      </c>
      <c r="H27" s="19">
        <v>0</v>
      </c>
      <c r="I27" s="19">
        <v>5</v>
      </c>
      <c r="J27" s="19">
        <v>5</v>
      </c>
      <c r="K27" s="19">
        <v>5</v>
      </c>
      <c r="L27" s="19">
        <v>5</v>
      </c>
      <c r="M27" s="19">
        <v>5</v>
      </c>
      <c r="N27" s="19">
        <v>5</v>
      </c>
      <c r="O27" s="19">
        <v>5</v>
      </c>
      <c r="P27" s="20">
        <f t="shared" si="0"/>
        <v>40</v>
      </c>
      <c r="Q27" s="20" t="s">
        <v>153</v>
      </c>
      <c r="R27" s="30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50.1" customHeight="1">
      <c r="A28" s="17">
        <v>18</v>
      </c>
      <c r="B28" s="18" t="s">
        <v>159</v>
      </c>
      <c r="C28" s="18" t="s">
        <v>259</v>
      </c>
      <c r="D28" s="18" t="s">
        <v>261</v>
      </c>
      <c r="E28" s="18" t="s">
        <v>27</v>
      </c>
      <c r="F28" s="18" t="s">
        <v>12</v>
      </c>
      <c r="G28" s="19">
        <v>5</v>
      </c>
      <c r="H28" s="19">
        <v>5</v>
      </c>
      <c r="I28" s="19">
        <v>0</v>
      </c>
      <c r="J28" s="19">
        <v>5</v>
      </c>
      <c r="K28" s="19">
        <v>5</v>
      </c>
      <c r="L28" s="19">
        <v>5</v>
      </c>
      <c r="M28" s="19">
        <v>5</v>
      </c>
      <c r="N28" s="19">
        <v>5</v>
      </c>
      <c r="O28" s="19">
        <v>5</v>
      </c>
      <c r="P28" s="20">
        <f t="shared" si="0"/>
        <v>40</v>
      </c>
      <c r="Q28" s="20" t="s">
        <v>381</v>
      </c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 s="32" customFormat="1" ht="50.1" customHeight="1">
      <c r="A29" s="17">
        <v>19</v>
      </c>
      <c r="B29" s="18" t="s">
        <v>159</v>
      </c>
      <c r="C29" s="18" t="s">
        <v>252</v>
      </c>
      <c r="D29" s="18" t="s">
        <v>253</v>
      </c>
      <c r="E29" s="18" t="s">
        <v>105</v>
      </c>
      <c r="F29" s="18" t="s">
        <v>103</v>
      </c>
      <c r="G29" s="19">
        <v>5</v>
      </c>
      <c r="H29" s="19">
        <v>0</v>
      </c>
      <c r="I29" s="19">
        <v>5</v>
      </c>
      <c r="J29" s="19">
        <v>5</v>
      </c>
      <c r="K29" s="19">
        <v>5</v>
      </c>
      <c r="L29" s="19">
        <v>5</v>
      </c>
      <c r="M29" s="19">
        <v>5</v>
      </c>
      <c r="N29" s="19">
        <v>5</v>
      </c>
      <c r="O29" s="19">
        <v>5</v>
      </c>
      <c r="P29" s="20">
        <f t="shared" si="0"/>
        <v>40</v>
      </c>
      <c r="Q29" s="20" t="s">
        <v>153</v>
      </c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 s="32" customFormat="1" ht="50.1" customHeight="1">
      <c r="A30" s="17">
        <v>20</v>
      </c>
      <c r="B30" s="18" t="s">
        <v>159</v>
      </c>
      <c r="C30" s="18" t="s">
        <v>262</v>
      </c>
      <c r="D30" s="18" t="s">
        <v>263</v>
      </c>
      <c r="E30" s="18" t="s">
        <v>87</v>
      </c>
      <c r="F30" s="18" t="s">
        <v>86</v>
      </c>
      <c r="G30" s="19">
        <v>5</v>
      </c>
      <c r="H30" s="19">
        <v>0</v>
      </c>
      <c r="I30" s="19">
        <v>5</v>
      </c>
      <c r="J30" s="19">
        <v>5</v>
      </c>
      <c r="K30" s="19">
        <v>5</v>
      </c>
      <c r="L30" s="19">
        <v>5</v>
      </c>
      <c r="M30" s="19">
        <v>5</v>
      </c>
      <c r="N30" s="19">
        <v>5</v>
      </c>
      <c r="O30" s="19">
        <v>5</v>
      </c>
      <c r="P30" s="20">
        <f t="shared" si="0"/>
        <v>40</v>
      </c>
      <c r="Q30" s="20" t="s">
        <v>380</v>
      </c>
      <c r="R30" s="30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50.1" customHeight="1">
      <c r="A31" s="17">
        <v>21</v>
      </c>
      <c r="B31" s="18" t="s">
        <v>159</v>
      </c>
      <c r="C31" s="18" t="s">
        <v>195</v>
      </c>
      <c r="D31" s="18" t="s">
        <v>241</v>
      </c>
      <c r="E31" s="18" t="s">
        <v>68</v>
      </c>
      <c r="F31" s="18" t="s">
        <v>66</v>
      </c>
      <c r="G31" s="19">
        <v>0</v>
      </c>
      <c r="H31" s="19">
        <v>5</v>
      </c>
      <c r="I31" s="19">
        <v>5</v>
      </c>
      <c r="J31" s="19">
        <v>5</v>
      </c>
      <c r="K31" s="19">
        <v>5</v>
      </c>
      <c r="L31" s="19">
        <v>5</v>
      </c>
      <c r="M31" s="19">
        <v>5</v>
      </c>
      <c r="N31" s="19">
        <v>5</v>
      </c>
      <c r="O31" s="19">
        <v>5</v>
      </c>
      <c r="P31" s="20">
        <f t="shared" si="0"/>
        <v>40</v>
      </c>
      <c r="Q31" s="20" t="s">
        <v>153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 s="32" customFormat="1" ht="50.1" customHeight="1">
      <c r="A32" s="17">
        <v>22</v>
      </c>
      <c r="B32" s="18" t="s">
        <v>159</v>
      </c>
      <c r="C32" s="18" t="s">
        <v>199</v>
      </c>
      <c r="D32" s="18" t="s">
        <v>287</v>
      </c>
      <c r="E32" s="18" t="s">
        <v>62</v>
      </c>
      <c r="F32" s="18" t="s">
        <v>152</v>
      </c>
      <c r="G32" s="19">
        <v>5</v>
      </c>
      <c r="H32" s="19">
        <v>0</v>
      </c>
      <c r="I32" s="19">
        <v>5</v>
      </c>
      <c r="J32" s="19">
        <v>5</v>
      </c>
      <c r="K32" s="19">
        <v>5</v>
      </c>
      <c r="L32" s="19">
        <v>5</v>
      </c>
      <c r="M32" s="19">
        <v>5</v>
      </c>
      <c r="N32" s="19">
        <v>5</v>
      </c>
      <c r="O32" s="19">
        <v>5</v>
      </c>
      <c r="P32" s="20">
        <f t="shared" si="0"/>
        <v>40</v>
      </c>
      <c r="Q32" s="20" t="s">
        <v>153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 ht="50.1" customHeight="1">
      <c r="A33" s="17">
        <v>23</v>
      </c>
      <c r="B33" s="18" t="s">
        <v>168</v>
      </c>
      <c r="C33" s="18" t="s">
        <v>240</v>
      </c>
      <c r="D33" s="18" t="s">
        <v>172</v>
      </c>
      <c r="E33" s="18" t="s">
        <v>60</v>
      </c>
      <c r="F33" s="18" t="s">
        <v>152</v>
      </c>
      <c r="G33" s="19">
        <v>0</v>
      </c>
      <c r="H33" s="19">
        <v>5</v>
      </c>
      <c r="I33" s="19">
        <v>5</v>
      </c>
      <c r="J33" s="19">
        <v>5</v>
      </c>
      <c r="K33" s="19">
        <v>5</v>
      </c>
      <c r="L33" s="19">
        <v>5</v>
      </c>
      <c r="M33" s="19">
        <v>5</v>
      </c>
      <c r="N33" s="19">
        <v>5</v>
      </c>
      <c r="O33" s="19">
        <v>5</v>
      </c>
      <c r="P33" s="20">
        <f t="shared" si="0"/>
        <v>40</v>
      </c>
      <c r="Q33" s="20" t="s">
        <v>153</v>
      </c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s="32" customFormat="1" ht="50.1" customHeight="1">
      <c r="A34" s="17">
        <v>24</v>
      </c>
      <c r="B34" s="18" t="s">
        <v>159</v>
      </c>
      <c r="C34" s="18" t="s">
        <v>200</v>
      </c>
      <c r="D34" s="18" t="s">
        <v>201</v>
      </c>
      <c r="E34" s="18" t="s">
        <v>137</v>
      </c>
      <c r="F34" s="18" t="s">
        <v>136</v>
      </c>
      <c r="G34" s="19">
        <v>5</v>
      </c>
      <c r="H34" s="19">
        <v>0</v>
      </c>
      <c r="I34" s="19">
        <v>5</v>
      </c>
      <c r="J34" s="19">
        <v>5</v>
      </c>
      <c r="K34" s="19">
        <v>5</v>
      </c>
      <c r="L34" s="19">
        <v>5</v>
      </c>
      <c r="M34" s="19">
        <v>5</v>
      </c>
      <c r="N34" s="19">
        <v>5</v>
      </c>
      <c r="O34" s="19">
        <v>5</v>
      </c>
      <c r="P34" s="20">
        <f t="shared" si="0"/>
        <v>40</v>
      </c>
      <c r="Q34" s="20" t="s">
        <v>153</v>
      </c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50.1" customHeight="1">
      <c r="A35" s="17">
        <v>25</v>
      </c>
      <c r="B35" s="18" t="s">
        <v>159</v>
      </c>
      <c r="C35" s="18" t="s">
        <v>203</v>
      </c>
      <c r="D35" s="18" t="s">
        <v>204</v>
      </c>
      <c r="E35" s="18" t="s">
        <v>79</v>
      </c>
      <c r="F35" s="18" t="s">
        <v>77</v>
      </c>
      <c r="G35" s="19">
        <v>0</v>
      </c>
      <c r="H35" s="19">
        <v>5</v>
      </c>
      <c r="I35" s="19">
        <v>5</v>
      </c>
      <c r="J35" s="19">
        <v>5</v>
      </c>
      <c r="K35" s="19">
        <v>5</v>
      </c>
      <c r="L35" s="19">
        <v>5</v>
      </c>
      <c r="M35" s="19">
        <v>5</v>
      </c>
      <c r="N35" s="19">
        <v>5</v>
      </c>
      <c r="O35" s="19">
        <v>5</v>
      </c>
      <c r="P35" s="20">
        <f t="shared" si="0"/>
        <v>40</v>
      </c>
      <c r="Q35" s="20" t="s">
        <v>153</v>
      </c>
      <c r="R35" s="30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 ht="50.1" customHeight="1">
      <c r="A36" s="17">
        <v>26</v>
      </c>
      <c r="B36" s="18" t="s">
        <v>159</v>
      </c>
      <c r="C36" s="18" t="s">
        <v>325</v>
      </c>
      <c r="D36" s="21" t="s">
        <v>326</v>
      </c>
      <c r="E36" s="21" t="s">
        <v>117</v>
      </c>
      <c r="F36" s="21" t="s">
        <v>150</v>
      </c>
      <c r="G36" s="19">
        <v>5</v>
      </c>
      <c r="H36" s="19">
        <v>0</v>
      </c>
      <c r="I36" s="19">
        <v>5</v>
      </c>
      <c r="J36" s="19">
        <v>5</v>
      </c>
      <c r="K36" s="19">
        <v>5</v>
      </c>
      <c r="L36" s="19">
        <v>5</v>
      </c>
      <c r="M36" s="19">
        <v>5</v>
      </c>
      <c r="N36" s="19">
        <v>5</v>
      </c>
      <c r="O36" s="19">
        <v>5</v>
      </c>
      <c r="P36" s="20">
        <f t="shared" si="0"/>
        <v>40</v>
      </c>
      <c r="Q36" s="20" t="s">
        <v>153</v>
      </c>
      <c r="R36" s="30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 ht="50.1" customHeight="1">
      <c r="A37" s="17">
        <v>27</v>
      </c>
      <c r="B37" s="18" t="s">
        <v>159</v>
      </c>
      <c r="C37" s="18" t="s">
        <v>205</v>
      </c>
      <c r="D37" s="18" t="s">
        <v>206</v>
      </c>
      <c r="E37" s="18" t="s">
        <v>49</v>
      </c>
      <c r="F37" s="18" t="s">
        <v>151</v>
      </c>
      <c r="G37" s="19">
        <v>0</v>
      </c>
      <c r="H37" s="19">
        <v>5</v>
      </c>
      <c r="I37" s="19">
        <v>5</v>
      </c>
      <c r="J37" s="19">
        <v>5</v>
      </c>
      <c r="K37" s="19">
        <v>5</v>
      </c>
      <c r="L37" s="19">
        <v>5</v>
      </c>
      <c r="M37" s="19">
        <v>5</v>
      </c>
      <c r="N37" s="19">
        <v>5</v>
      </c>
      <c r="O37" s="19">
        <v>5</v>
      </c>
      <c r="P37" s="20">
        <f t="shared" si="0"/>
        <v>40</v>
      </c>
      <c r="Q37" s="20" t="s">
        <v>153</v>
      </c>
      <c r="R37" s="30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</row>
    <row r="38" spans="1:41" ht="50.1" customHeight="1">
      <c r="A38" s="17">
        <v>28</v>
      </c>
      <c r="B38" s="18" t="s">
        <v>159</v>
      </c>
      <c r="C38" s="18" t="s">
        <v>207</v>
      </c>
      <c r="D38" s="18" t="s">
        <v>208</v>
      </c>
      <c r="E38" s="18" t="s">
        <v>74</v>
      </c>
      <c r="F38" s="18" t="s">
        <v>70</v>
      </c>
      <c r="G38" s="19">
        <v>0</v>
      </c>
      <c r="H38" s="19">
        <v>5</v>
      </c>
      <c r="I38" s="19">
        <v>5</v>
      </c>
      <c r="J38" s="19">
        <v>5</v>
      </c>
      <c r="K38" s="19">
        <v>5</v>
      </c>
      <c r="L38" s="19">
        <v>5</v>
      </c>
      <c r="M38" s="19">
        <v>5</v>
      </c>
      <c r="N38" s="19">
        <v>5</v>
      </c>
      <c r="O38" s="19">
        <v>5</v>
      </c>
      <c r="P38" s="20">
        <f t="shared" si="0"/>
        <v>40</v>
      </c>
      <c r="Q38" s="20" t="s">
        <v>153</v>
      </c>
      <c r="R38" s="3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</row>
    <row r="39" spans="1:41" ht="50.1" customHeight="1">
      <c r="A39" s="17">
        <v>29</v>
      </c>
      <c r="B39" s="18" t="s">
        <v>159</v>
      </c>
      <c r="C39" s="18" t="s">
        <v>207</v>
      </c>
      <c r="D39" s="18" t="s">
        <v>208</v>
      </c>
      <c r="E39" s="18" t="s">
        <v>83</v>
      </c>
      <c r="F39" s="21" t="s">
        <v>80</v>
      </c>
      <c r="G39" s="19">
        <v>0</v>
      </c>
      <c r="H39" s="19">
        <v>5</v>
      </c>
      <c r="I39" s="19">
        <v>5</v>
      </c>
      <c r="J39" s="19">
        <v>5</v>
      </c>
      <c r="K39" s="19">
        <v>5</v>
      </c>
      <c r="L39" s="19">
        <v>5</v>
      </c>
      <c r="M39" s="19">
        <v>5</v>
      </c>
      <c r="N39" s="19">
        <v>5</v>
      </c>
      <c r="O39" s="19">
        <v>5</v>
      </c>
      <c r="P39" s="20">
        <f t="shared" si="0"/>
        <v>40</v>
      </c>
      <c r="Q39" s="20" t="s">
        <v>153</v>
      </c>
      <c r="R39" s="30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</row>
    <row r="40" spans="1:41" ht="50.1" customHeight="1">
      <c r="A40" s="17">
        <v>30</v>
      </c>
      <c r="B40" s="18" t="s">
        <v>159</v>
      </c>
      <c r="C40" s="18" t="s">
        <v>268</v>
      </c>
      <c r="D40" s="18" t="s">
        <v>269</v>
      </c>
      <c r="E40" s="18" t="s">
        <v>53</v>
      </c>
      <c r="F40" s="18" t="s">
        <v>151</v>
      </c>
      <c r="G40" s="19">
        <v>5</v>
      </c>
      <c r="H40" s="19">
        <v>0</v>
      </c>
      <c r="I40" s="19">
        <v>5</v>
      </c>
      <c r="J40" s="19">
        <v>5</v>
      </c>
      <c r="K40" s="19">
        <v>5</v>
      </c>
      <c r="L40" s="19">
        <v>5</v>
      </c>
      <c r="M40" s="19">
        <v>5</v>
      </c>
      <c r="N40" s="19">
        <v>5</v>
      </c>
      <c r="O40" s="19">
        <v>5</v>
      </c>
      <c r="P40" s="20">
        <f t="shared" si="0"/>
        <v>40</v>
      </c>
      <c r="Q40" s="20" t="s">
        <v>380</v>
      </c>
      <c r="R40" s="30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</row>
    <row r="41" spans="1:41" ht="50.1" customHeight="1">
      <c r="A41" s="17">
        <v>31</v>
      </c>
      <c r="B41" s="18" t="s">
        <v>159</v>
      </c>
      <c r="C41" s="18" t="s">
        <v>330</v>
      </c>
      <c r="D41" s="21" t="s">
        <v>331</v>
      </c>
      <c r="E41" s="21" t="s">
        <v>127</v>
      </c>
      <c r="F41" s="21" t="s">
        <v>123</v>
      </c>
      <c r="G41" s="19">
        <v>5</v>
      </c>
      <c r="H41" s="19">
        <v>0</v>
      </c>
      <c r="I41" s="19">
        <v>5</v>
      </c>
      <c r="J41" s="19">
        <v>5</v>
      </c>
      <c r="K41" s="19">
        <v>5</v>
      </c>
      <c r="L41" s="19">
        <v>5</v>
      </c>
      <c r="M41" s="19">
        <v>5</v>
      </c>
      <c r="N41" s="19">
        <v>5</v>
      </c>
      <c r="O41" s="19">
        <v>5</v>
      </c>
      <c r="P41" s="20">
        <f t="shared" si="0"/>
        <v>40</v>
      </c>
      <c r="Q41" s="20" t="s">
        <v>380</v>
      </c>
      <c r="R41" s="30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</row>
    <row r="42" spans="1:41" ht="50.1" customHeight="1">
      <c r="A42" s="17">
        <v>32</v>
      </c>
      <c r="B42" s="18" t="s">
        <v>159</v>
      </c>
      <c r="C42" s="18" t="s">
        <v>218</v>
      </c>
      <c r="D42" s="18" t="s">
        <v>243</v>
      </c>
      <c r="E42" s="18" t="s">
        <v>122</v>
      </c>
      <c r="F42" s="18" t="s">
        <v>121</v>
      </c>
      <c r="G42" s="19">
        <v>5</v>
      </c>
      <c r="H42" s="19">
        <v>0</v>
      </c>
      <c r="I42" s="19">
        <v>5</v>
      </c>
      <c r="J42" s="19">
        <v>5</v>
      </c>
      <c r="K42" s="19">
        <v>5</v>
      </c>
      <c r="L42" s="19">
        <v>5</v>
      </c>
      <c r="M42" s="19">
        <v>5</v>
      </c>
      <c r="N42" s="19">
        <v>5</v>
      </c>
      <c r="O42" s="19">
        <v>5</v>
      </c>
      <c r="P42" s="20">
        <f t="shared" si="0"/>
        <v>40</v>
      </c>
      <c r="Q42" s="20" t="s">
        <v>153</v>
      </c>
      <c r="R42" s="30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 ht="50.1" customHeight="1">
      <c r="A43" s="17">
        <v>33</v>
      </c>
      <c r="B43" s="18" t="s">
        <v>159</v>
      </c>
      <c r="C43" s="18" t="s">
        <v>216</v>
      </c>
      <c r="D43" s="18" t="s">
        <v>238</v>
      </c>
      <c r="E43" s="18" t="s">
        <v>71</v>
      </c>
      <c r="F43" s="18" t="s">
        <v>70</v>
      </c>
      <c r="G43" s="19">
        <v>0</v>
      </c>
      <c r="H43" s="19">
        <v>5</v>
      </c>
      <c r="I43" s="19">
        <v>5</v>
      </c>
      <c r="J43" s="19">
        <v>5</v>
      </c>
      <c r="K43" s="19">
        <v>5</v>
      </c>
      <c r="L43" s="19">
        <v>5</v>
      </c>
      <c r="M43" s="19">
        <v>5</v>
      </c>
      <c r="N43" s="19">
        <v>5</v>
      </c>
      <c r="O43" s="19">
        <v>5</v>
      </c>
      <c r="P43" s="20">
        <f t="shared" ref="P43:P74" si="1">SUM(G43:O43)</f>
        <v>40</v>
      </c>
      <c r="Q43" s="20" t="s">
        <v>153</v>
      </c>
      <c r="R43" s="30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 ht="50.1" customHeight="1">
      <c r="A44" s="17">
        <v>34</v>
      </c>
      <c r="B44" s="18" t="s">
        <v>159</v>
      </c>
      <c r="C44" s="18" t="s">
        <v>337</v>
      </c>
      <c r="D44" s="21" t="s">
        <v>374</v>
      </c>
      <c r="E44" s="21" t="s">
        <v>124</v>
      </c>
      <c r="F44" s="21" t="s">
        <v>123</v>
      </c>
      <c r="G44" s="19">
        <v>5</v>
      </c>
      <c r="H44" s="19">
        <v>0</v>
      </c>
      <c r="I44" s="19">
        <v>5</v>
      </c>
      <c r="J44" s="19">
        <v>5</v>
      </c>
      <c r="K44" s="19">
        <v>5</v>
      </c>
      <c r="L44" s="19">
        <v>5</v>
      </c>
      <c r="M44" s="19">
        <v>5</v>
      </c>
      <c r="N44" s="19">
        <v>5</v>
      </c>
      <c r="O44" s="19">
        <v>5</v>
      </c>
      <c r="P44" s="20">
        <f t="shared" si="1"/>
        <v>40</v>
      </c>
      <c r="Q44" s="20" t="s">
        <v>380</v>
      </c>
      <c r="R44" s="30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 ht="50.1" customHeight="1">
      <c r="A45" s="17">
        <v>35</v>
      </c>
      <c r="B45" s="18" t="s">
        <v>159</v>
      </c>
      <c r="C45" s="18" t="s">
        <v>283</v>
      </c>
      <c r="D45" s="18" t="s">
        <v>284</v>
      </c>
      <c r="E45" s="18" t="s">
        <v>130</v>
      </c>
      <c r="F45" s="18" t="s">
        <v>123</v>
      </c>
      <c r="G45" s="19">
        <v>0</v>
      </c>
      <c r="H45" s="19">
        <v>5</v>
      </c>
      <c r="I45" s="19">
        <v>5</v>
      </c>
      <c r="J45" s="19">
        <v>5</v>
      </c>
      <c r="K45" s="19">
        <v>5</v>
      </c>
      <c r="L45" s="19">
        <v>5</v>
      </c>
      <c r="M45" s="19">
        <v>5</v>
      </c>
      <c r="N45" s="19">
        <v>5</v>
      </c>
      <c r="O45" s="19">
        <v>5</v>
      </c>
      <c r="P45" s="20">
        <f t="shared" si="1"/>
        <v>40</v>
      </c>
      <c r="Q45" s="20" t="s">
        <v>153</v>
      </c>
      <c r="R45" s="30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 ht="50.1" customHeight="1">
      <c r="A46" s="17">
        <v>36</v>
      </c>
      <c r="B46" s="18" t="s">
        <v>159</v>
      </c>
      <c r="C46" s="18" t="s">
        <v>285</v>
      </c>
      <c r="D46" s="18" t="s">
        <v>286</v>
      </c>
      <c r="E46" s="18" t="s">
        <v>134</v>
      </c>
      <c r="F46" s="18" t="s">
        <v>131</v>
      </c>
      <c r="G46" s="19">
        <v>5</v>
      </c>
      <c r="H46" s="19">
        <v>0</v>
      </c>
      <c r="I46" s="19">
        <v>5</v>
      </c>
      <c r="J46" s="19">
        <v>5</v>
      </c>
      <c r="K46" s="19">
        <v>5</v>
      </c>
      <c r="L46" s="19">
        <v>5</v>
      </c>
      <c r="M46" s="19">
        <v>5</v>
      </c>
      <c r="N46" s="19">
        <v>5</v>
      </c>
      <c r="O46" s="19">
        <v>5</v>
      </c>
      <c r="P46" s="20">
        <f t="shared" si="1"/>
        <v>40</v>
      </c>
      <c r="Q46" s="20" t="s">
        <v>153</v>
      </c>
      <c r="R46" s="30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 ht="50.1" customHeight="1">
      <c r="A47" s="17">
        <v>37</v>
      </c>
      <c r="B47" s="18" t="s">
        <v>159</v>
      </c>
      <c r="C47" s="18" t="s">
        <v>288</v>
      </c>
      <c r="D47" s="18" t="s">
        <v>289</v>
      </c>
      <c r="E47" s="18" t="s">
        <v>98</v>
      </c>
      <c r="F47" s="18" t="s">
        <v>86</v>
      </c>
      <c r="G47" s="19">
        <v>0</v>
      </c>
      <c r="H47" s="19">
        <v>5</v>
      </c>
      <c r="I47" s="19">
        <v>5</v>
      </c>
      <c r="J47" s="19">
        <v>5</v>
      </c>
      <c r="K47" s="19">
        <v>5</v>
      </c>
      <c r="L47" s="19">
        <v>5</v>
      </c>
      <c r="M47" s="19">
        <v>5</v>
      </c>
      <c r="N47" s="19">
        <v>5</v>
      </c>
      <c r="O47" s="19">
        <v>5</v>
      </c>
      <c r="P47" s="20">
        <f t="shared" si="1"/>
        <v>40</v>
      </c>
      <c r="Q47" s="20" t="s">
        <v>380</v>
      </c>
      <c r="R47" s="30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 ht="50.1" customHeight="1">
      <c r="A48" s="17">
        <v>38</v>
      </c>
      <c r="B48" s="18" t="s">
        <v>159</v>
      </c>
      <c r="C48" s="18" t="s">
        <v>377</v>
      </c>
      <c r="D48" s="18" t="s">
        <v>234</v>
      </c>
      <c r="E48" s="18" t="s">
        <v>36</v>
      </c>
      <c r="F48" s="18" t="s">
        <v>12</v>
      </c>
      <c r="G48" s="19">
        <v>5</v>
      </c>
      <c r="H48" s="19">
        <v>5</v>
      </c>
      <c r="I48" s="19">
        <v>5</v>
      </c>
      <c r="J48" s="19">
        <v>0</v>
      </c>
      <c r="K48" s="19">
        <v>5</v>
      </c>
      <c r="L48" s="19">
        <v>5</v>
      </c>
      <c r="M48" s="19">
        <v>5</v>
      </c>
      <c r="N48" s="19">
        <v>5</v>
      </c>
      <c r="O48" s="19">
        <v>5</v>
      </c>
      <c r="P48" s="20">
        <f t="shared" si="1"/>
        <v>40</v>
      </c>
      <c r="Q48" s="20" t="s">
        <v>381</v>
      </c>
      <c r="R48" s="30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</row>
    <row r="49" spans="1:41" ht="50.1" customHeight="1">
      <c r="A49" s="17">
        <v>39</v>
      </c>
      <c r="B49" s="18" t="s">
        <v>159</v>
      </c>
      <c r="C49" s="18" t="s">
        <v>219</v>
      </c>
      <c r="D49" s="18" t="s">
        <v>244</v>
      </c>
      <c r="E49" s="18" t="s">
        <v>28</v>
      </c>
      <c r="F49" s="18" t="s">
        <v>12</v>
      </c>
      <c r="G49" s="19">
        <v>0</v>
      </c>
      <c r="H49" s="19">
        <v>5</v>
      </c>
      <c r="I49" s="19">
        <v>5</v>
      </c>
      <c r="J49" s="19">
        <v>5</v>
      </c>
      <c r="K49" s="19">
        <v>5</v>
      </c>
      <c r="L49" s="19">
        <v>5</v>
      </c>
      <c r="M49" s="19">
        <v>5</v>
      </c>
      <c r="N49" s="19">
        <v>5</v>
      </c>
      <c r="O49" s="19">
        <v>5</v>
      </c>
      <c r="P49" s="20">
        <f t="shared" si="1"/>
        <v>40</v>
      </c>
      <c r="Q49" s="20" t="s">
        <v>153</v>
      </c>
      <c r="R49" s="30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</row>
    <row r="50" spans="1:41" ht="50.1" customHeight="1">
      <c r="A50" s="17">
        <v>40</v>
      </c>
      <c r="B50" s="18" t="s">
        <v>159</v>
      </c>
      <c r="C50" s="18" t="s">
        <v>217</v>
      </c>
      <c r="D50" s="18" t="s">
        <v>237</v>
      </c>
      <c r="E50" s="18" t="s">
        <v>41</v>
      </c>
      <c r="F50" s="18" t="s">
        <v>12</v>
      </c>
      <c r="G50" s="19">
        <v>0</v>
      </c>
      <c r="H50" s="19">
        <v>5</v>
      </c>
      <c r="I50" s="19">
        <v>5</v>
      </c>
      <c r="J50" s="19">
        <v>5</v>
      </c>
      <c r="K50" s="19">
        <v>5</v>
      </c>
      <c r="L50" s="19">
        <v>5</v>
      </c>
      <c r="M50" s="19">
        <v>5</v>
      </c>
      <c r="N50" s="19">
        <v>5</v>
      </c>
      <c r="O50" s="19">
        <v>5</v>
      </c>
      <c r="P50" s="20">
        <f t="shared" si="1"/>
        <v>40</v>
      </c>
      <c r="Q50" s="20" t="s">
        <v>153</v>
      </c>
      <c r="R50" s="30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</row>
    <row r="51" spans="1:41" ht="50.1" customHeight="1">
      <c r="A51" s="17">
        <v>41</v>
      </c>
      <c r="B51" s="18" t="s">
        <v>159</v>
      </c>
      <c r="C51" s="18" t="s">
        <v>211</v>
      </c>
      <c r="D51" s="18" t="s">
        <v>212</v>
      </c>
      <c r="E51" s="18" t="s">
        <v>96</v>
      </c>
      <c r="F51" s="18" t="s">
        <v>86</v>
      </c>
      <c r="G51" s="19">
        <v>0</v>
      </c>
      <c r="H51" s="19">
        <v>5</v>
      </c>
      <c r="I51" s="19">
        <v>5</v>
      </c>
      <c r="J51" s="19">
        <v>5</v>
      </c>
      <c r="K51" s="19">
        <v>5</v>
      </c>
      <c r="L51" s="19">
        <v>5</v>
      </c>
      <c r="M51" s="19">
        <v>5</v>
      </c>
      <c r="N51" s="19">
        <v>5</v>
      </c>
      <c r="O51" s="19">
        <v>5</v>
      </c>
      <c r="P51" s="20">
        <f t="shared" si="1"/>
        <v>40</v>
      </c>
      <c r="Q51" s="20" t="s">
        <v>153</v>
      </c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</row>
    <row r="52" spans="1:41" ht="50.1" customHeight="1">
      <c r="A52" s="17">
        <v>42</v>
      </c>
      <c r="B52" s="18" t="s">
        <v>167</v>
      </c>
      <c r="C52" s="18" t="s">
        <v>230</v>
      </c>
      <c r="D52" s="18" t="s">
        <v>231</v>
      </c>
      <c r="E52" s="18" t="s">
        <v>104</v>
      </c>
      <c r="F52" s="18" t="s">
        <v>103</v>
      </c>
      <c r="G52" s="19">
        <v>5</v>
      </c>
      <c r="H52" s="19">
        <v>0</v>
      </c>
      <c r="I52" s="19">
        <v>5</v>
      </c>
      <c r="J52" s="19">
        <v>5</v>
      </c>
      <c r="K52" s="19">
        <v>5</v>
      </c>
      <c r="L52" s="19">
        <v>5</v>
      </c>
      <c r="M52" s="19">
        <v>5</v>
      </c>
      <c r="N52" s="19">
        <v>5</v>
      </c>
      <c r="O52" s="19">
        <v>5</v>
      </c>
      <c r="P52" s="20">
        <f t="shared" si="1"/>
        <v>40</v>
      </c>
      <c r="Q52" s="20" t="s">
        <v>380</v>
      </c>
      <c r="R52" s="30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</row>
    <row r="53" spans="1:41" ht="50.1" customHeight="1">
      <c r="A53" s="17">
        <v>43</v>
      </c>
      <c r="B53" s="18" t="s">
        <v>220</v>
      </c>
      <c r="C53" s="18" t="s">
        <v>223</v>
      </c>
      <c r="D53" s="18" t="s">
        <v>247</v>
      </c>
      <c r="E53" s="18" t="s">
        <v>100</v>
      </c>
      <c r="F53" s="18" t="s">
        <v>99</v>
      </c>
      <c r="G53" s="19">
        <v>5</v>
      </c>
      <c r="H53" s="19">
        <v>0</v>
      </c>
      <c r="I53" s="19">
        <v>5</v>
      </c>
      <c r="J53" s="19">
        <v>5</v>
      </c>
      <c r="K53" s="19">
        <v>5</v>
      </c>
      <c r="L53" s="19">
        <v>5</v>
      </c>
      <c r="M53" s="19">
        <v>5</v>
      </c>
      <c r="N53" s="19">
        <v>3</v>
      </c>
      <c r="O53" s="19">
        <v>5</v>
      </c>
      <c r="P53" s="20">
        <f t="shared" si="1"/>
        <v>38</v>
      </c>
      <c r="Q53" s="20" t="s">
        <v>381</v>
      </c>
      <c r="R53" s="30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</row>
    <row r="54" spans="1:41" ht="50.1" customHeight="1">
      <c r="A54" s="17">
        <v>44</v>
      </c>
      <c r="B54" s="18" t="s">
        <v>159</v>
      </c>
      <c r="C54" s="18" t="s">
        <v>209</v>
      </c>
      <c r="D54" s="18" t="s">
        <v>210</v>
      </c>
      <c r="E54" s="18" t="s">
        <v>125</v>
      </c>
      <c r="F54" s="18" t="s">
        <v>123</v>
      </c>
      <c r="G54" s="19">
        <v>5</v>
      </c>
      <c r="H54" s="19">
        <v>0</v>
      </c>
      <c r="I54" s="19">
        <v>5</v>
      </c>
      <c r="J54" s="19">
        <v>5</v>
      </c>
      <c r="K54" s="19">
        <v>5</v>
      </c>
      <c r="L54" s="19">
        <v>5</v>
      </c>
      <c r="M54" s="19">
        <v>5</v>
      </c>
      <c r="N54" s="19">
        <v>3</v>
      </c>
      <c r="O54" s="19">
        <v>5</v>
      </c>
      <c r="P54" s="20">
        <f t="shared" si="1"/>
        <v>38</v>
      </c>
      <c r="Q54" s="20" t="s">
        <v>381</v>
      </c>
      <c r="R54" s="30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</row>
    <row r="55" spans="1:41" ht="50.1" customHeight="1">
      <c r="A55" s="17">
        <v>45</v>
      </c>
      <c r="B55" s="18" t="s">
        <v>159</v>
      </c>
      <c r="C55" s="18" t="s">
        <v>182</v>
      </c>
      <c r="D55" s="21" t="s">
        <v>232</v>
      </c>
      <c r="E55" s="18" t="s">
        <v>59</v>
      </c>
      <c r="F55" s="18" t="s">
        <v>152</v>
      </c>
      <c r="G55" s="19">
        <v>5</v>
      </c>
      <c r="H55" s="19">
        <v>0</v>
      </c>
      <c r="I55" s="19">
        <v>5</v>
      </c>
      <c r="J55" s="19">
        <v>5</v>
      </c>
      <c r="K55" s="19">
        <v>5</v>
      </c>
      <c r="L55" s="19">
        <v>5</v>
      </c>
      <c r="M55" s="19">
        <v>5</v>
      </c>
      <c r="N55" s="19">
        <v>3</v>
      </c>
      <c r="O55" s="19">
        <v>5</v>
      </c>
      <c r="P55" s="20">
        <f t="shared" si="1"/>
        <v>38</v>
      </c>
      <c r="Q55" s="20" t="s">
        <v>381</v>
      </c>
      <c r="R55" s="30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</row>
    <row r="56" spans="1:41" ht="50.1" customHeight="1">
      <c r="A56" s="17">
        <v>46</v>
      </c>
      <c r="B56" s="18" t="s">
        <v>159</v>
      </c>
      <c r="C56" s="18" t="s">
        <v>258</v>
      </c>
      <c r="D56" s="18" t="s">
        <v>260</v>
      </c>
      <c r="E56" s="18" t="s">
        <v>42</v>
      </c>
      <c r="F56" s="18" t="s">
        <v>12</v>
      </c>
      <c r="G56" s="19">
        <v>0</v>
      </c>
      <c r="H56" s="19">
        <v>5</v>
      </c>
      <c r="I56" s="19">
        <v>2</v>
      </c>
      <c r="J56" s="19">
        <v>5</v>
      </c>
      <c r="K56" s="19">
        <v>5</v>
      </c>
      <c r="L56" s="19">
        <v>5</v>
      </c>
      <c r="M56" s="19">
        <v>5</v>
      </c>
      <c r="N56" s="19">
        <v>5</v>
      </c>
      <c r="O56" s="19">
        <v>5</v>
      </c>
      <c r="P56" s="20">
        <f t="shared" si="1"/>
        <v>37</v>
      </c>
      <c r="Q56" s="20" t="s">
        <v>381</v>
      </c>
      <c r="R56" s="30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</row>
    <row r="57" spans="1:41" ht="50.1" customHeight="1">
      <c r="A57" s="17">
        <v>47</v>
      </c>
      <c r="B57" s="18" t="s">
        <v>159</v>
      </c>
      <c r="C57" s="18" t="s">
        <v>198</v>
      </c>
      <c r="D57" s="18" t="s">
        <v>236</v>
      </c>
      <c r="E57" s="18" t="s">
        <v>95</v>
      </c>
      <c r="F57" s="18" t="s">
        <v>86</v>
      </c>
      <c r="G57" s="19">
        <v>5</v>
      </c>
      <c r="H57" s="19">
        <v>0</v>
      </c>
      <c r="I57" s="19">
        <v>5</v>
      </c>
      <c r="J57" s="19">
        <v>5</v>
      </c>
      <c r="K57" s="19">
        <v>2</v>
      </c>
      <c r="L57" s="19">
        <v>5</v>
      </c>
      <c r="M57" s="19">
        <v>5</v>
      </c>
      <c r="N57" s="19">
        <v>5</v>
      </c>
      <c r="O57" s="19">
        <v>5</v>
      </c>
      <c r="P57" s="20">
        <f t="shared" si="1"/>
        <v>37</v>
      </c>
      <c r="Q57" s="20" t="s">
        <v>153</v>
      </c>
      <c r="R57" s="30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</row>
    <row r="58" spans="1:41" ht="50.1" customHeight="1">
      <c r="A58" s="17">
        <v>48</v>
      </c>
      <c r="B58" s="18" t="s">
        <v>159</v>
      </c>
      <c r="C58" s="18" t="s">
        <v>317</v>
      </c>
      <c r="D58" s="21" t="s">
        <v>318</v>
      </c>
      <c r="E58" s="21" t="s">
        <v>50</v>
      </c>
      <c r="F58" s="21" t="s">
        <v>151</v>
      </c>
      <c r="G58" s="19">
        <v>5</v>
      </c>
      <c r="H58" s="19">
        <v>0</v>
      </c>
      <c r="I58" s="19">
        <v>2</v>
      </c>
      <c r="J58" s="19">
        <v>5</v>
      </c>
      <c r="K58" s="19">
        <v>5</v>
      </c>
      <c r="L58" s="19">
        <v>5</v>
      </c>
      <c r="M58" s="19">
        <v>5</v>
      </c>
      <c r="N58" s="19">
        <v>5</v>
      </c>
      <c r="O58" s="19">
        <v>5</v>
      </c>
      <c r="P58" s="20">
        <f t="shared" si="1"/>
        <v>37</v>
      </c>
      <c r="Q58" s="20" t="s">
        <v>381</v>
      </c>
      <c r="R58" s="30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</row>
    <row r="59" spans="1:41" ht="50.1" customHeight="1">
      <c r="A59" s="17">
        <v>49</v>
      </c>
      <c r="B59" s="18" t="s">
        <v>168</v>
      </c>
      <c r="C59" s="18" t="s">
        <v>250</v>
      </c>
      <c r="D59" s="21" t="s">
        <v>251</v>
      </c>
      <c r="E59" s="21" t="s">
        <v>113</v>
      </c>
      <c r="F59" s="21" t="s">
        <v>112</v>
      </c>
      <c r="G59" s="19">
        <v>5</v>
      </c>
      <c r="H59" s="19">
        <v>0</v>
      </c>
      <c r="I59" s="19">
        <v>5</v>
      </c>
      <c r="J59" s="19">
        <v>5</v>
      </c>
      <c r="K59" s="19">
        <v>2</v>
      </c>
      <c r="L59" s="19">
        <v>5</v>
      </c>
      <c r="M59" s="19">
        <v>5</v>
      </c>
      <c r="N59" s="19">
        <v>5</v>
      </c>
      <c r="O59" s="19">
        <v>5</v>
      </c>
      <c r="P59" s="20">
        <f t="shared" si="1"/>
        <v>37</v>
      </c>
      <c r="Q59" s="20" t="s">
        <v>380</v>
      </c>
      <c r="R59" s="3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</row>
    <row r="60" spans="1:41" ht="50.1" customHeight="1">
      <c r="A60" s="17">
        <v>50</v>
      </c>
      <c r="B60" s="18" t="s">
        <v>159</v>
      </c>
      <c r="C60" s="18" t="s">
        <v>310</v>
      </c>
      <c r="D60" s="18" t="s">
        <v>311</v>
      </c>
      <c r="E60" s="23" t="s">
        <v>119</v>
      </c>
      <c r="F60" s="23" t="s">
        <v>118</v>
      </c>
      <c r="G60" s="19">
        <v>0</v>
      </c>
      <c r="H60" s="19">
        <v>2</v>
      </c>
      <c r="I60" s="19">
        <v>5</v>
      </c>
      <c r="J60" s="19">
        <v>5</v>
      </c>
      <c r="K60" s="19">
        <v>5</v>
      </c>
      <c r="L60" s="19">
        <v>5</v>
      </c>
      <c r="M60" s="19">
        <v>5</v>
      </c>
      <c r="N60" s="19">
        <v>5</v>
      </c>
      <c r="O60" s="19">
        <v>5</v>
      </c>
      <c r="P60" s="20">
        <f t="shared" si="1"/>
        <v>37</v>
      </c>
      <c r="Q60" s="20" t="s">
        <v>381</v>
      </c>
      <c r="R60" s="3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</row>
    <row r="61" spans="1:41" ht="50.1" customHeight="1">
      <c r="A61" s="17">
        <v>51</v>
      </c>
      <c r="B61" s="18" t="s">
        <v>159</v>
      </c>
      <c r="C61" s="18" t="s">
        <v>319</v>
      </c>
      <c r="D61" s="21" t="s">
        <v>320</v>
      </c>
      <c r="E61" s="22" t="s">
        <v>46</v>
      </c>
      <c r="F61" s="22" t="s">
        <v>151</v>
      </c>
      <c r="G61" s="19">
        <v>5</v>
      </c>
      <c r="H61" s="19">
        <v>0</v>
      </c>
      <c r="I61" s="19">
        <v>2</v>
      </c>
      <c r="J61" s="19">
        <v>5</v>
      </c>
      <c r="K61" s="19">
        <v>5</v>
      </c>
      <c r="L61" s="19">
        <v>5</v>
      </c>
      <c r="M61" s="19">
        <v>5</v>
      </c>
      <c r="N61" s="19">
        <v>5</v>
      </c>
      <c r="O61" s="19">
        <v>5</v>
      </c>
      <c r="P61" s="20">
        <f t="shared" si="1"/>
        <v>37</v>
      </c>
      <c r="Q61" s="20" t="s">
        <v>153</v>
      </c>
      <c r="R61" s="30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</row>
    <row r="62" spans="1:41" ht="50.1" customHeight="1">
      <c r="A62" s="17">
        <v>52</v>
      </c>
      <c r="B62" s="18" t="s">
        <v>159</v>
      </c>
      <c r="C62" s="18" t="s">
        <v>342</v>
      </c>
      <c r="D62" s="21" t="s">
        <v>343</v>
      </c>
      <c r="E62" s="22" t="s">
        <v>65</v>
      </c>
      <c r="F62" s="22" t="s">
        <v>152</v>
      </c>
      <c r="G62" s="19">
        <v>5</v>
      </c>
      <c r="H62" s="19">
        <v>0</v>
      </c>
      <c r="I62" s="19">
        <v>2</v>
      </c>
      <c r="J62" s="19">
        <v>5</v>
      </c>
      <c r="K62" s="19">
        <v>5</v>
      </c>
      <c r="L62" s="19">
        <v>5</v>
      </c>
      <c r="M62" s="19">
        <v>5</v>
      </c>
      <c r="N62" s="19">
        <v>5</v>
      </c>
      <c r="O62" s="19">
        <v>5</v>
      </c>
      <c r="P62" s="20">
        <f t="shared" si="1"/>
        <v>37</v>
      </c>
      <c r="Q62" s="20" t="s">
        <v>381</v>
      </c>
      <c r="R62" s="30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</row>
    <row r="63" spans="1:41" ht="50.1" customHeight="1">
      <c r="A63" s="17">
        <v>53</v>
      </c>
      <c r="B63" s="18" t="s">
        <v>314</v>
      </c>
      <c r="C63" s="18" t="s">
        <v>315</v>
      </c>
      <c r="D63" s="21" t="s">
        <v>316</v>
      </c>
      <c r="E63" s="22" t="s">
        <v>23</v>
      </c>
      <c r="F63" s="22" t="s">
        <v>12</v>
      </c>
      <c r="G63" s="19">
        <v>5</v>
      </c>
      <c r="H63" s="19">
        <v>0</v>
      </c>
      <c r="I63" s="19">
        <v>5</v>
      </c>
      <c r="J63" s="19">
        <v>5</v>
      </c>
      <c r="K63" s="19">
        <v>2</v>
      </c>
      <c r="L63" s="19">
        <v>5</v>
      </c>
      <c r="M63" s="19">
        <v>5</v>
      </c>
      <c r="N63" s="19">
        <v>5</v>
      </c>
      <c r="O63" s="19">
        <v>5</v>
      </c>
      <c r="P63" s="20">
        <f t="shared" si="1"/>
        <v>37</v>
      </c>
      <c r="Q63" s="20" t="s">
        <v>380</v>
      </c>
      <c r="R63" s="30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</row>
    <row r="64" spans="1:41" ht="50.1" customHeight="1">
      <c r="A64" s="17">
        <v>54</v>
      </c>
      <c r="B64" s="18" t="s">
        <v>159</v>
      </c>
      <c r="C64" s="18" t="s">
        <v>321</v>
      </c>
      <c r="D64" s="21" t="s">
        <v>322</v>
      </c>
      <c r="E64" s="22" t="s">
        <v>26</v>
      </c>
      <c r="F64" s="22" t="s">
        <v>12</v>
      </c>
      <c r="G64" s="19">
        <v>0</v>
      </c>
      <c r="H64" s="19">
        <v>5</v>
      </c>
      <c r="I64" s="19">
        <v>2</v>
      </c>
      <c r="J64" s="19">
        <v>5</v>
      </c>
      <c r="K64" s="19">
        <v>5</v>
      </c>
      <c r="L64" s="19">
        <v>5</v>
      </c>
      <c r="M64" s="19">
        <v>5</v>
      </c>
      <c r="N64" s="19">
        <v>5</v>
      </c>
      <c r="O64" s="19">
        <v>5</v>
      </c>
      <c r="P64" s="20">
        <f t="shared" si="1"/>
        <v>37</v>
      </c>
      <c r="Q64" s="20" t="s">
        <v>381</v>
      </c>
      <c r="R64" s="30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</row>
    <row r="65" spans="1:41" ht="50.1" customHeight="1">
      <c r="A65" s="17">
        <v>55</v>
      </c>
      <c r="B65" s="18" t="s">
        <v>168</v>
      </c>
      <c r="C65" s="18" t="s">
        <v>115</v>
      </c>
      <c r="D65" s="18" t="s">
        <v>171</v>
      </c>
      <c r="E65" s="23" t="s">
        <v>116</v>
      </c>
      <c r="F65" s="22" t="s">
        <v>112</v>
      </c>
      <c r="G65" s="19">
        <v>5</v>
      </c>
      <c r="H65" s="19">
        <v>0</v>
      </c>
      <c r="I65" s="19">
        <v>5</v>
      </c>
      <c r="J65" s="19">
        <v>5</v>
      </c>
      <c r="K65" s="19">
        <v>2</v>
      </c>
      <c r="L65" s="19">
        <v>5</v>
      </c>
      <c r="M65" s="19">
        <v>5</v>
      </c>
      <c r="N65" s="19">
        <v>3</v>
      </c>
      <c r="O65" s="19">
        <v>5</v>
      </c>
      <c r="P65" s="20">
        <f t="shared" si="1"/>
        <v>35</v>
      </c>
      <c r="Q65" s="20" t="s">
        <v>153</v>
      </c>
      <c r="R65" s="30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</row>
    <row r="66" spans="1:41" ht="50.1" customHeight="1">
      <c r="A66" s="17">
        <v>56</v>
      </c>
      <c r="B66" s="18" t="s">
        <v>159</v>
      </c>
      <c r="C66" s="18" t="s">
        <v>181</v>
      </c>
      <c r="D66" s="18" t="s">
        <v>178</v>
      </c>
      <c r="E66" s="23" t="s">
        <v>54</v>
      </c>
      <c r="F66" s="23" t="s">
        <v>151</v>
      </c>
      <c r="G66" s="19">
        <v>0</v>
      </c>
      <c r="H66" s="19">
        <v>0</v>
      </c>
      <c r="I66" s="19">
        <v>5</v>
      </c>
      <c r="J66" s="19">
        <v>5</v>
      </c>
      <c r="K66" s="19">
        <v>5</v>
      </c>
      <c r="L66" s="19">
        <v>5</v>
      </c>
      <c r="M66" s="19">
        <v>5</v>
      </c>
      <c r="N66" s="19">
        <v>5</v>
      </c>
      <c r="O66" s="19">
        <v>5</v>
      </c>
      <c r="P66" s="20">
        <f t="shared" si="1"/>
        <v>35</v>
      </c>
      <c r="Q66" s="20" t="s">
        <v>153</v>
      </c>
      <c r="R66" s="30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</row>
    <row r="67" spans="1:41" ht="50.1" customHeight="1">
      <c r="A67" s="17">
        <v>57</v>
      </c>
      <c r="B67" s="18" t="s">
        <v>159</v>
      </c>
      <c r="C67" s="18" t="s">
        <v>272</v>
      </c>
      <c r="D67" s="18" t="s">
        <v>273</v>
      </c>
      <c r="E67" s="23" t="s">
        <v>55</v>
      </c>
      <c r="F67" s="23" t="s">
        <v>151</v>
      </c>
      <c r="G67" s="19">
        <v>0</v>
      </c>
      <c r="H67" s="19">
        <v>0</v>
      </c>
      <c r="I67" s="19">
        <v>5</v>
      </c>
      <c r="J67" s="19">
        <v>5</v>
      </c>
      <c r="K67" s="19">
        <v>5</v>
      </c>
      <c r="L67" s="19">
        <v>5</v>
      </c>
      <c r="M67" s="19">
        <v>5</v>
      </c>
      <c r="N67" s="19">
        <v>5</v>
      </c>
      <c r="O67" s="19">
        <v>5</v>
      </c>
      <c r="P67" s="20">
        <f t="shared" si="1"/>
        <v>35</v>
      </c>
      <c r="Q67" s="20" t="s">
        <v>153</v>
      </c>
      <c r="R67" s="30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</row>
    <row r="68" spans="1:41" ht="50.1" customHeight="1">
      <c r="A68" s="17">
        <v>58</v>
      </c>
      <c r="B68" s="18" t="s">
        <v>159</v>
      </c>
      <c r="C68" s="18" t="s">
        <v>323</v>
      </c>
      <c r="D68" s="21" t="s">
        <v>324</v>
      </c>
      <c r="E68" s="22" t="s">
        <v>69</v>
      </c>
      <c r="F68" s="22" t="s">
        <v>66</v>
      </c>
      <c r="G68" s="19">
        <v>0</v>
      </c>
      <c r="H68" s="19">
        <v>0</v>
      </c>
      <c r="I68" s="19">
        <v>5</v>
      </c>
      <c r="J68" s="19">
        <v>5</v>
      </c>
      <c r="K68" s="19">
        <v>5</v>
      </c>
      <c r="L68" s="19">
        <v>5</v>
      </c>
      <c r="M68" s="19">
        <v>5</v>
      </c>
      <c r="N68" s="19">
        <v>5</v>
      </c>
      <c r="O68" s="19">
        <v>5</v>
      </c>
      <c r="P68" s="20">
        <f t="shared" si="1"/>
        <v>35</v>
      </c>
      <c r="Q68" s="20" t="s">
        <v>381</v>
      </c>
      <c r="R68" s="30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</row>
    <row r="69" spans="1:41" ht="50.1" customHeight="1">
      <c r="A69" s="17">
        <v>59</v>
      </c>
      <c r="B69" s="18" t="s">
        <v>159</v>
      </c>
      <c r="C69" s="18" t="s">
        <v>193</v>
      </c>
      <c r="D69" s="18" t="s">
        <v>194</v>
      </c>
      <c r="E69" s="23" t="s">
        <v>78</v>
      </c>
      <c r="F69" s="23" t="s">
        <v>77</v>
      </c>
      <c r="G69" s="19">
        <v>0</v>
      </c>
      <c r="H69" s="19">
        <v>5</v>
      </c>
      <c r="I69" s="19">
        <v>0</v>
      </c>
      <c r="J69" s="19">
        <v>5</v>
      </c>
      <c r="K69" s="19">
        <v>5</v>
      </c>
      <c r="L69" s="19">
        <v>5</v>
      </c>
      <c r="M69" s="19">
        <v>5</v>
      </c>
      <c r="N69" s="19">
        <v>5</v>
      </c>
      <c r="O69" s="19">
        <v>5</v>
      </c>
      <c r="P69" s="20">
        <f t="shared" si="1"/>
        <v>35</v>
      </c>
      <c r="Q69" s="20" t="s">
        <v>153</v>
      </c>
      <c r="R69" s="3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</row>
    <row r="70" spans="1:41" ht="50.1" customHeight="1">
      <c r="A70" s="17">
        <v>60</v>
      </c>
      <c r="B70" s="18" t="s">
        <v>159</v>
      </c>
      <c r="C70" s="18" t="s">
        <v>196</v>
      </c>
      <c r="D70" s="21" t="s">
        <v>197</v>
      </c>
      <c r="E70" s="22" t="s">
        <v>140</v>
      </c>
      <c r="F70" s="22" t="s">
        <v>136</v>
      </c>
      <c r="G70" s="19">
        <v>5</v>
      </c>
      <c r="H70" s="19">
        <v>0</v>
      </c>
      <c r="I70" s="19">
        <v>5</v>
      </c>
      <c r="J70" s="19">
        <v>5</v>
      </c>
      <c r="K70" s="19">
        <v>0</v>
      </c>
      <c r="L70" s="19">
        <v>5</v>
      </c>
      <c r="M70" s="19">
        <v>5</v>
      </c>
      <c r="N70" s="19">
        <v>5</v>
      </c>
      <c r="O70" s="19">
        <v>5</v>
      </c>
      <c r="P70" s="20">
        <f t="shared" si="1"/>
        <v>35</v>
      </c>
      <c r="Q70" s="20" t="s">
        <v>381</v>
      </c>
      <c r="R70" s="30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</row>
    <row r="71" spans="1:41" ht="50.1" customHeight="1">
      <c r="A71" s="17">
        <v>61</v>
      </c>
      <c r="B71" s="18" t="s">
        <v>159</v>
      </c>
      <c r="C71" s="18" t="s">
        <v>202</v>
      </c>
      <c r="D71" s="18" t="s">
        <v>242</v>
      </c>
      <c r="E71" s="23" t="s">
        <v>32</v>
      </c>
      <c r="F71" s="23" t="s">
        <v>12</v>
      </c>
      <c r="G71" s="19">
        <v>0</v>
      </c>
      <c r="H71" s="19">
        <v>5</v>
      </c>
      <c r="I71" s="19">
        <v>0</v>
      </c>
      <c r="J71" s="19">
        <v>5</v>
      </c>
      <c r="K71" s="19">
        <v>5</v>
      </c>
      <c r="L71" s="19">
        <v>5</v>
      </c>
      <c r="M71" s="19">
        <v>5</v>
      </c>
      <c r="N71" s="19">
        <v>5</v>
      </c>
      <c r="O71" s="19">
        <v>5</v>
      </c>
      <c r="P71" s="20">
        <f t="shared" si="1"/>
        <v>35</v>
      </c>
      <c r="Q71" s="20" t="s">
        <v>381</v>
      </c>
      <c r="R71" s="30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</row>
    <row r="72" spans="1:41" ht="50.1" customHeight="1">
      <c r="A72" s="17">
        <v>62</v>
      </c>
      <c r="B72" s="18" t="s">
        <v>159</v>
      </c>
      <c r="C72" s="18" t="s">
        <v>327</v>
      </c>
      <c r="D72" s="21" t="s">
        <v>328</v>
      </c>
      <c r="E72" s="22" t="s">
        <v>88</v>
      </c>
      <c r="F72" s="22" t="s">
        <v>86</v>
      </c>
      <c r="G72" s="19">
        <v>0</v>
      </c>
      <c r="H72" s="19">
        <v>0</v>
      </c>
      <c r="I72" s="19">
        <v>5</v>
      </c>
      <c r="J72" s="19">
        <v>5</v>
      </c>
      <c r="K72" s="19">
        <v>5</v>
      </c>
      <c r="L72" s="19">
        <v>5</v>
      </c>
      <c r="M72" s="19">
        <v>5</v>
      </c>
      <c r="N72" s="19">
        <v>5</v>
      </c>
      <c r="O72" s="19">
        <v>5</v>
      </c>
      <c r="P72" s="20">
        <f t="shared" si="1"/>
        <v>35</v>
      </c>
      <c r="Q72" s="20" t="s">
        <v>153</v>
      </c>
      <c r="R72" s="30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</row>
    <row r="73" spans="1:41" ht="50.1" customHeight="1">
      <c r="A73" s="17">
        <v>63</v>
      </c>
      <c r="B73" s="21" t="s">
        <v>159</v>
      </c>
      <c r="C73" s="21" t="s">
        <v>270</v>
      </c>
      <c r="D73" s="21" t="s">
        <v>271</v>
      </c>
      <c r="E73" s="22" t="s">
        <v>29</v>
      </c>
      <c r="F73" s="22" t="s">
        <v>12</v>
      </c>
      <c r="G73" s="19">
        <v>0</v>
      </c>
      <c r="H73" s="19">
        <v>0</v>
      </c>
      <c r="I73" s="19">
        <v>5</v>
      </c>
      <c r="J73" s="19">
        <v>5</v>
      </c>
      <c r="K73" s="19">
        <v>5</v>
      </c>
      <c r="L73" s="19">
        <v>5</v>
      </c>
      <c r="M73" s="19">
        <v>5</v>
      </c>
      <c r="N73" s="19">
        <v>5</v>
      </c>
      <c r="O73" s="19">
        <v>5</v>
      </c>
      <c r="P73" s="20">
        <f t="shared" si="1"/>
        <v>35</v>
      </c>
      <c r="Q73" s="20" t="s">
        <v>380</v>
      </c>
      <c r="R73" s="30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ht="50.1" customHeight="1">
      <c r="A74" s="17">
        <v>64</v>
      </c>
      <c r="B74" s="21" t="s">
        <v>159</v>
      </c>
      <c r="C74" s="21" t="s">
        <v>270</v>
      </c>
      <c r="D74" s="21" t="s">
        <v>271</v>
      </c>
      <c r="E74" s="22" t="s">
        <v>29</v>
      </c>
      <c r="F74" s="22" t="s">
        <v>103</v>
      </c>
      <c r="G74" s="19">
        <v>0</v>
      </c>
      <c r="H74" s="19">
        <v>5</v>
      </c>
      <c r="I74" s="19">
        <v>0</v>
      </c>
      <c r="J74" s="19">
        <v>5</v>
      </c>
      <c r="K74" s="19">
        <v>5</v>
      </c>
      <c r="L74" s="19">
        <v>5</v>
      </c>
      <c r="M74" s="19">
        <v>5</v>
      </c>
      <c r="N74" s="19">
        <v>5</v>
      </c>
      <c r="O74" s="19">
        <v>5</v>
      </c>
      <c r="P74" s="20">
        <f t="shared" si="1"/>
        <v>35</v>
      </c>
      <c r="Q74" s="20" t="s">
        <v>153</v>
      </c>
      <c r="R74" s="30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ht="50.1" customHeight="1">
      <c r="A75" s="17">
        <v>65</v>
      </c>
      <c r="B75" s="18" t="s">
        <v>159</v>
      </c>
      <c r="C75" s="18" t="s">
        <v>215</v>
      </c>
      <c r="D75" s="18" t="s">
        <v>39</v>
      </c>
      <c r="E75" s="23" t="s">
        <v>40</v>
      </c>
      <c r="F75" s="23" t="s">
        <v>12</v>
      </c>
      <c r="G75" s="19">
        <v>0</v>
      </c>
      <c r="H75" s="19">
        <v>0</v>
      </c>
      <c r="I75" s="19">
        <v>5</v>
      </c>
      <c r="J75" s="19">
        <v>5</v>
      </c>
      <c r="K75" s="19">
        <v>5</v>
      </c>
      <c r="L75" s="19">
        <v>5</v>
      </c>
      <c r="M75" s="19">
        <v>5</v>
      </c>
      <c r="N75" s="19">
        <v>5</v>
      </c>
      <c r="O75" s="19">
        <v>5</v>
      </c>
      <c r="P75" s="20">
        <f t="shared" ref="P75:P106" si="2">SUM(G75:O75)</f>
        <v>35</v>
      </c>
      <c r="Q75" s="20" t="s">
        <v>153</v>
      </c>
      <c r="R75" s="30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ht="50.1" customHeight="1">
      <c r="A76" s="17">
        <v>66</v>
      </c>
      <c r="B76" s="18" t="s">
        <v>159</v>
      </c>
      <c r="C76" s="18" t="s">
        <v>336</v>
      </c>
      <c r="D76" s="21" t="s">
        <v>43</v>
      </c>
      <c r="E76" s="22" t="s">
        <v>44</v>
      </c>
      <c r="F76" s="22" t="s">
        <v>151</v>
      </c>
      <c r="G76" s="19">
        <v>5</v>
      </c>
      <c r="H76" s="19">
        <v>0</v>
      </c>
      <c r="I76" s="19">
        <v>2</v>
      </c>
      <c r="J76" s="19">
        <v>5</v>
      </c>
      <c r="K76" s="19">
        <v>5</v>
      </c>
      <c r="L76" s="19">
        <v>5</v>
      </c>
      <c r="M76" s="19">
        <v>5</v>
      </c>
      <c r="N76" s="19">
        <v>3</v>
      </c>
      <c r="O76" s="19">
        <v>5</v>
      </c>
      <c r="P76" s="20">
        <f t="shared" si="2"/>
        <v>35</v>
      </c>
      <c r="Q76" s="20" t="s">
        <v>380</v>
      </c>
      <c r="R76" s="30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ht="50.1" customHeight="1">
      <c r="A77" s="17">
        <v>67</v>
      </c>
      <c r="B77" s="18" t="s">
        <v>159</v>
      </c>
      <c r="C77" s="18" t="s">
        <v>373</v>
      </c>
      <c r="D77" s="21" t="s">
        <v>372</v>
      </c>
      <c r="E77" s="22" t="s">
        <v>124</v>
      </c>
      <c r="F77" s="22" t="s">
        <v>123</v>
      </c>
      <c r="G77" s="19">
        <v>0</v>
      </c>
      <c r="H77" s="19">
        <v>0</v>
      </c>
      <c r="I77" s="19">
        <v>5</v>
      </c>
      <c r="J77" s="19">
        <v>5</v>
      </c>
      <c r="K77" s="19">
        <v>5</v>
      </c>
      <c r="L77" s="19">
        <v>5</v>
      </c>
      <c r="M77" s="19">
        <v>5</v>
      </c>
      <c r="N77" s="19">
        <v>5</v>
      </c>
      <c r="O77" s="19">
        <v>5</v>
      </c>
      <c r="P77" s="20">
        <f t="shared" si="2"/>
        <v>35</v>
      </c>
      <c r="Q77" s="20" t="s">
        <v>380</v>
      </c>
      <c r="R77" s="30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ht="50.1" customHeight="1">
      <c r="A78" s="17">
        <v>68</v>
      </c>
      <c r="B78" s="18" t="s">
        <v>159</v>
      </c>
      <c r="C78" s="18" t="s">
        <v>338</v>
      </c>
      <c r="D78" s="21" t="s">
        <v>339</v>
      </c>
      <c r="E78" s="22" t="s">
        <v>129</v>
      </c>
      <c r="F78" s="22" t="s">
        <v>123</v>
      </c>
      <c r="G78" s="19">
        <v>0</v>
      </c>
      <c r="H78" s="19">
        <v>0</v>
      </c>
      <c r="I78" s="19">
        <v>5</v>
      </c>
      <c r="J78" s="19">
        <v>5</v>
      </c>
      <c r="K78" s="19">
        <v>5</v>
      </c>
      <c r="L78" s="19">
        <v>5</v>
      </c>
      <c r="M78" s="19">
        <v>5</v>
      </c>
      <c r="N78" s="19">
        <v>5</v>
      </c>
      <c r="O78" s="19">
        <v>5</v>
      </c>
      <c r="P78" s="20">
        <f t="shared" si="2"/>
        <v>35</v>
      </c>
      <c r="Q78" s="20" t="s">
        <v>380</v>
      </c>
      <c r="R78" s="30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ht="50.1" customHeight="1">
      <c r="A79" s="17">
        <v>69</v>
      </c>
      <c r="B79" s="18" t="s">
        <v>167</v>
      </c>
      <c r="C79" s="18" t="s">
        <v>302</v>
      </c>
      <c r="D79" s="18" t="s">
        <v>303</v>
      </c>
      <c r="E79" s="23" t="s">
        <v>90</v>
      </c>
      <c r="F79" s="23" t="s">
        <v>86</v>
      </c>
      <c r="G79" s="19">
        <v>5</v>
      </c>
      <c r="H79" s="19">
        <v>0</v>
      </c>
      <c r="I79" s="19">
        <v>5</v>
      </c>
      <c r="J79" s="19">
        <v>5</v>
      </c>
      <c r="K79" s="19">
        <v>5</v>
      </c>
      <c r="L79" s="19">
        <v>5</v>
      </c>
      <c r="M79" s="19">
        <v>5</v>
      </c>
      <c r="N79" s="19">
        <v>0</v>
      </c>
      <c r="O79" s="19">
        <v>5</v>
      </c>
      <c r="P79" s="20">
        <f t="shared" si="2"/>
        <v>35</v>
      </c>
      <c r="Q79" s="20" t="s">
        <v>153</v>
      </c>
      <c r="R79" s="30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ht="50.1" customHeight="1">
      <c r="A80" s="17">
        <v>70</v>
      </c>
      <c r="B80" s="18" t="s">
        <v>159</v>
      </c>
      <c r="C80" s="18" t="s">
        <v>226</v>
      </c>
      <c r="D80" s="18" t="s">
        <v>227</v>
      </c>
      <c r="E80" s="23" t="s">
        <v>89</v>
      </c>
      <c r="F80" s="23" t="s">
        <v>86</v>
      </c>
      <c r="G80" s="19">
        <v>5</v>
      </c>
      <c r="H80" s="19">
        <v>0</v>
      </c>
      <c r="I80" s="19">
        <v>2</v>
      </c>
      <c r="J80" s="19">
        <v>5</v>
      </c>
      <c r="K80" s="19">
        <v>2</v>
      </c>
      <c r="L80" s="19">
        <v>5</v>
      </c>
      <c r="M80" s="19">
        <v>5</v>
      </c>
      <c r="N80" s="19">
        <v>5</v>
      </c>
      <c r="O80" s="19">
        <v>5</v>
      </c>
      <c r="P80" s="20">
        <f t="shared" si="2"/>
        <v>34</v>
      </c>
      <c r="Q80" s="20" t="s">
        <v>381</v>
      </c>
      <c r="R80" s="30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ht="50.1" customHeight="1">
      <c r="A81" s="42">
        <v>71</v>
      </c>
      <c r="B81" s="43" t="s">
        <v>159</v>
      </c>
      <c r="C81" s="43" t="s">
        <v>189</v>
      </c>
      <c r="D81" s="43" t="s">
        <v>190</v>
      </c>
      <c r="E81" s="44" t="s">
        <v>114</v>
      </c>
      <c r="F81" s="45" t="s">
        <v>112</v>
      </c>
      <c r="G81" s="46">
        <v>5</v>
      </c>
      <c r="H81" s="46">
        <v>0</v>
      </c>
      <c r="I81" s="46">
        <v>5</v>
      </c>
      <c r="J81" s="46">
        <v>5</v>
      </c>
      <c r="K81" s="46">
        <v>5</v>
      </c>
      <c r="L81" s="46">
        <v>5</v>
      </c>
      <c r="M81" s="46">
        <v>5</v>
      </c>
      <c r="N81" s="46">
        <v>3</v>
      </c>
      <c r="O81" s="46">
        <v>0</v>
      </c>
      <c r="P81" s="47">
        <f t="shared" si="2"/>
        <v>33</v>
      </c>
      <c r="Q81" s="47" t="s">
        <v>381</v>
      </c>
      <c r="R81" s="30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ht="50.1" customHeight="1">
      <c r="A82" s="42">
        <v>72</v>
      </c>
      <c r="B82" s="43" t="s">
        <v>159</v>
      </c>
      <c r="C82" s="43" t="s">
        <v>224</v>
      </c>
      <c r="D82" s="43" t="s">
        <v>225</v>
      </c>
      <c r="E82" s="45" t="s">
        <v>133</v>
      </c>
      <c r="F82" s="44" t="s">
        <v>131</v>
      </c>
      <c r="G82" s="46">
        <v>5</v>
      </c>
      <c r="H82" s="46">
        <v>0</v>
      </c>
      <c r="I82" s="46">
        <v>0</v>
      </c>
      <c r="J82" s="46">
        <v>5</v>
      </c>
      <c r="K82" s="46">
        <v>5</v>
      </c>
      <c r="L82" s="46">
        <v>5</v>
      </c>
      <c r="M82" s="46">
        <v>5</v>
      </c>
      <c r="N82" s="46">
        <v>3</v>
      </c>
      <c r="O82" s="46">
        <v>5</v>
      </c>
      <c r="P82" s="47">
        <f t="shared" si="2"/>
        <v>33</v>
      </c>
      <c r="Q82" s="47" t="s">
        <v>381</v>
      </c>
      <c r="R82" s="30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50.1" customHeight="1">
      <c r="A83" s="42">
        <v>73</v>
      </c>
      <c r="B83" s="43" t="s">
        <v>159</v>
      </c>
      <c r="C83" s="43" t="s">
        <v>266</v>
      </c>
      <c r="D83" s="43" t="s">
        <v>267</v>
      </c>
      <c r="E83" s="44" t="s">
        <v>141</v>
      </c>
      <c r="F83" s="44" t="s">
        <v>136</v>
      </c>
      <c r="G83" s="46">
        <v>0</v>
      </c>
      <c r="H83" s="46">
        <v>0</v>
      </c>
      <c r="I83" s="46">
        <v>5</v>
      </c>
      <c r="J83" s="46">
        <v>5</v>
      </c>
      <c r="K83" s="46">
        <v>5</v>
      </c>
      <c r="L83" s="46">
        <v>5</v>
      </c>
      <c r="M83" s="46">
        <v>5</v>
      </c>
      <c r="N83" s="46">
        <v>3</v>
      </c>
      <c r="O83" s="46">
        <v>5</v>
      </c>
      <c r="P83" s="47">
        <f t="shared" si="2"/>
        <v>33</v>
      </c>
      <c r="Q83" s="47" t="s">
        <v>381</v>
      </c>
      <c r="R83" s="30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</row>
    <row r="84" spans="1:41" ht="50.1" customHeight="1">
      <c r="A84" s="42">
        <v>74</v>
      </c>
      <c r="B84" s="43" t="s">
        <v>159</v>
      </c>
      <c r="C84" s="43" t="s">
        <v>334</v>
      </c>
      <c r="D84" s="48" t="s">
        <v>335</v>
      </c>
      <c r="E84" s="45" t="s">
        <v>128</v>
      </c>
      <c r="F84" s="45" t="s">
        <v>123</v>
      </c>
      <c r="G84" s="46">
        <v>0</v>
      </c>
      <c r="H84" s="46">
        <v>0</v>
      </c>
      <c r="I84" s="46">
        <v>5</v>
      </c>
      <c r="J84" s="46">
        <v>5</v>
      </c>
      <c r="K84" s="46">
        <v>5</v>
      </c>
      <c r="L84" s="46">
        <v>5</v>
      </c>
      <c r="M84" s="46">
        <v>5</v>
      </c>
      <c r="N84" s="46">
        <v>3</v>
      </c>
      <c r="O84" s="46">
        <v>5</v>
      </c>
      <c r="P84" s="47">
        <f t="shared" si="2"/>
        <v>33</v>
      </c>
      <c r="Q84" s="47" t="s">
        <v>153</v>
      </c>
      <c r="R84" s="30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</row>
    <row r="85" spans="1:41" ht="50.1" customHeight="1">
      <c r="A85" s="42">
        <v>75</v>
      </c>
      <c r="B85" s="43" t="s">
        <v>168</v>
      </c>
      <c r="C85" s="43" t="s">
        <v>248</v>
      </c>
      <c r="D85" s="43" t="s">
        <v>249</v>
      </c>
      <c r="E85" s="44" t="s">
        <v>76</v>
      </c>
      <c r="F85" s="44" t="s">
        <v>70</v>
      </c>
      <c r="G85" s="46">
        <v>0</v>
      </c>
      <c r="H85" s="46">
        <v>0</v>
      </c>
      <c r="I85" s="46">
        <v>5</v>
      </c>
      <c r="J85" s="46">
        <v>5</v>
      </c>
      <c r="K85" s="46">
        <v>2</v>
      </c>
      <c r="L85" s="46">
        <v>5</v>
      </c>
      <c r="M85" s="46">
        <v>5</v>
      </c>
      <c r="N85" s="46">
        <v>5</v>
      </c>
      <c r="O85" s="46">
        <v>5</v>
      </c>
      <c r="P85" s="47">
        <f t="shared" si="2"/>
        <v>32</v>
      </c>
      <c r="Q85" s="47" t="s">
        <v>381</v>
      </c>
      <c r="R85" s="30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ht="50.1" customHeight="1">
      <c r="A86" s="42">
        <v>76</v>
      </c>
      <c r="B86" s="43" t="s">
        <v>159</v>
      </c>
      <c r="C86" s="43" t="s">
        <v>306</v>
      </c>
      <c r="D86" s="43" t="s">
        <v>307</v>
      </c>
      <c r="E86" s="44" t="s">
        <v>64</v>
      </c>
      <c r="F86" s="44" t="s">
        <v>152</v>
      </c>
      <c r="G86" s="46">
        <v>0</v>
      </c>
      <c r="H86" s="46">
        <v>0</v>
      </c>
      <c r="I86" s="46">
        <v>5</v>
      </c>
      <c r="J86" s="46">
        <v>5</v>
      </c>
      <c r="K86" s="46">
        <v>2</v>
      </c>
      <c r="L86" s="46">
        <v>5</v>
      </c>
      <c r="M86" s="46">
        <v>5</v>
      </c>
      <c r="N86" s="46">
        <v>5</v>
      </c>
      <c r="O86" s="46">
        <v>5</v>
      </c>
      <c r="P86" s="47">
        <f t="shared" si="2"/>
        <v>32</v>
      </c>
      <c r="Q86" s="47" t="s">
        <v>381</v>
      </c>
      <c r="R86" s="30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ht="50.1" customHeight="1">
      <c r="A87" s="42">
        <v>77</v>
      </c>
      <c r="B87" s="43" t="s">
        <v>159</v>
      </c>
      <c r="C87" s="43" t="s">
        <v>308</v>
      </c>
      <c r="D87" s="43" t="s">
        <v>309</v>
      </c>
      <c r="E87" s="44" t="s">
        <v>22</v>
      </c>
      <c r="F87" s="44" t="s">
        <v>12</v>
      </c>
      <c r="G87" s="46">
        <v>5</v>
      </c>
      <c r="H87" s="46">
        <v>0</v>
      </c>
      <c r="I87" s="46">
        <v>0</v>
      </c>
      <c r="J87" s="46">
        <v>5</v>
      </c>
      <c r="K87" s="46">
        <v>5</v>
      </c>
      <c r="L87" s="46">
        <v>2</v>
      </c>
      <c r="M87" s="46">
        <v>5</v>
      </c>
      <c r="N87" s="46">
        <v>5</v>
      </c>
      <c r="O87" s="46">
        <v>5</v>
      </c>
      <c r="P87" s="47">
        <f t="shared" si="2"/>
        <v>32</v>
      </c>
      <c r="Q87" s="47" t="s">
        <v>381</v>
      </c>
      <c r="R87" s="30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ht="50.1" customHeight="1">
      <c r="A88" s="42">
        <v>78</v>
      </c>
      <c r="B88" s="43" t="s">
        <v>168</v>
      </c>
      <c r="C88" s="43" t="s">
        <v>294</v>
      </c>
      <c r="D88" s="43" t="s">
        <v>295</v>
      </c>
      <c r="E88" s="44" t="s">
        <v>63</v>
      </c>
      <c r="F88" s="44" t="s">
        <v>152</v>
      </c>
      <c r="G88" s="46">
        <v>0</v>
      </c>
      <c r="H88" s="46">
        <v>0</v>
      </c>
      <c r="I88" s="46">
        <v>5</v>
      </c>
      <c r="J88" s="46">
        <v>5</v>
      </c>
      <c r="K88" s="46">
        <v>2</v>
      </c>
      <c r="L88" s="46">
        <v>5</v>
      </c>
      <c r="M88" s="46">
        <v>5</v>
      </c>
      <c r="N88" s="46">
        <v>5</v>
      </c>
      <c r="O88" s="46">
        <v>5</v>
      </c>
      <c r="P88" s="47">
        <f t="shared" si="2"/>
        <v>32</v>
      </c>
      <c r="Q88" s="47" t="s">
        <v>153</v>
      </c>
      <c r="R88" s="30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ht="50.1" customHeight="1">
      <c r="A89" s="42">
        <v>79</v>
      </c>
      <c r="B89" s="43" t="s">
        <v>159</v>
      </c>
      <c r="C89" s="43" t="s">
        <v>254</v>
      </c>
      <c r="D89" s="43" t="s">
        <v>255</v>
      </c>
      <c r="E89" s="44" t="s">
        <v>91</v>
      </c>
      <c r="F89" s="44" t="s">
        <v>86</v>
      </c>
      <c r="G89" s="46">
        <v>0</v>
      </c>
      <c r="H89" s="46">
        <v>0</v>
      </c>
      <c r="I89" s="46">
        <v>2</v>
      </c>
      <c r="J89" s="46">
        <v>5</v>
      </c>
      <c r="K89" s="46">
        <v>5</v>
      </c>
      <c r="L89" s="46">
        <v>5</v>
      </c>
      <c r="M89" s="46">
        <v>5</v>
      </c>
      <c r="N89" s="46">
        <v>5</v>
      </c>
      <c r="O89" s="46">
        <v>5</v>
      </c>
      <c r="P89" s="47">
        <f t="shared" si="2"/>
        <v>32</v>
      </c>
      <c r="Q89" s="47" t="s">
        <v>381</v>
      </c>
      <c r="R89" s="30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50.1" customHeight="1">
      <c r="A90" s="42">
        <v>80</v>
      </c>
      <c r="B90" s="43" t="s">
        <v>159</v>
      </c>
      <c r="C90" s="43" t="s">
        <v>279</v>
      </c>
      <c r="D90" s="43" t="s">
        <v>280</v>
      </c>
      <c r="E90" s="44" t="s">
        <v>38</v>
      </c>
      <c r="F90" s="44" t="s">
        <v>12</v>
      </c>
      <c r="G90" s="46">
        <v>0</v>
      </c>
      <c r="H90" s="46">
        <v>0</v>
      </c>
      <c r="I90" s="46">
        <v>2</v>
      </c>
      <c r="J90" s="46">
        <v>5</v>
      </c>
      <c r="K90" s="46">
        <v>5</v>
      </c>
      <c r="L90" s="46">
        <v>5</v>
      </c>
      <c r="M90" s="46">
        <v>5</v>
      </c>
      <c r="N90" s="46">
        <v>5</v>
      </c>
      <c r="O90" s="46">
        <v>5</v>
      </c>
      <c r="P90" s="47">
        <f t="shared" si="2"/>
        <v>32</v>
      </c>
      <c r="Q90" s="47" t="s">
        <v>381</v>
      </c>
      <c r="R90" s="30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</row>
    <row r="91" spans="1:41" ht="50.1" customHeight="1">
      <c r="A91" s="42">
        <v>81</v>
      </c>
      <c r="B91" s="43" t="s">
        <v>159</v>
      </c>
      <c r="C91" s="43" t="s">
        <v>312</v>
      </c>
      <c r="D91" s="43" t="s">
        <v>313</v>
      </c>
      <c r="E91" s="44" t="s">
        <v>24</v>
      </c>
      <c r="F91" s="44" t="s">
        <v>12</v>
      </c>
      <c r="G91" s="46">
        <v>5</v>
      </c>
      <c r="H91" s="46">
        <v>2</v>
      </c>
      <c r="I91" s="46">
        <v>0</v>
      </c>
      <c r="J91" s="46">
        <v>5</v>
      </c>
      <c r="K91" s="46">
        <v>5</v>
      </c>
      <c r="L91" s="46">
        <v>2</v>
      </c>
      <c r="M91" s="46">
        <v>5</v>
      </c>
      <c r="N91" s="46">
        <v>3</v>
      </c>
      <c r="O91" s="46">
        <v>5</v>
      </c>
      <c r="P91" s="47">
        <f t="shared" si="2"/>
        <v>32</v>
      </c>
      <c r="Q91" s="47" t="s">
        <v>381</v>
      </c>
      <c r="R91" s="30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</row>
    <row r="92" spans="1:41" ht="50.1" customHeight="1">
      <c r="A92" s="42">
        <v>82</v>
      </c>
      <c r="B92" s="43" t="s">
        <v>159</v>
      </c>
      <c r="C92" s="43" t="s">
        <v>332</v>
      </c>
      <c r="D92" s="48" t="s">
        <v>333</v>
      </c>
      <c r="E92" s="45" t="s">
        <v>21</v>
      </c>
      <c r="F92" s="45" t="s">
        <v>12</v>
      </c>
      <c r="G92" s="46">
        <v>5</v>
      </c>
      <c r="H92" s="46">
        <v>2</v>
      </c>
      <c r="I92" s="46">
        <v>0</v>
      </c>
      <c r="J92" s="46">
        <v>5</v>
      </c>
      <c r="K92" s="46">
        <v>5</v>
      </c>
      <c r="L92" s="46">
        <v>2</v>
      </c>
      <c r="M92" s="46">
        <v>5</v>
      </c>
      <c r="N92" s="46">
        <v>3</v>
      </c>
      <c r="O92" s="46">
        <v>5</v>
      </c>
      <c r="P92" s="47">
        <f t="shared" si="2"/>
        <v>32</v>
      </c>
      <c r="Q92" s="47" t="s">
        <v>381</v>
      </c>
      <c r="R92" s="30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ht="50.1" customHeight="1">
      <c r="A93" s="42">
        <v>83</v>
      </c>
      <c r="B93" s="43" t="s">
        <v>159</v>
      </c>
      <c r="C93" s="43" t="s">
        <v>275</v>
      </c>
      <c r="D93" s="43" t="s">
        <v>276</v>
      </c>
      <c r="E93" s="43" t="s">
        <v>93</v>
      </c>
      <c r="F93" s="44" t="s">
        <v>86</v>
      </c>
      <c r="G93" s="46">
        <v>0</v>
      </c>
      <c r="H93" s="46">
        <v>0</v>
      </c>
      <c r="I93" s="46">
        <v>5</v>
      </c>
      <c r="J93" s="46">
        <v>5</v>
      </c>
      <c r="K93" s="46">
        <v>2</v>
      </c>
      <c r="L93" s="46">
        <v>5</v>
      </c>
      <c r="M93" s="46">
        <v>5</v>
      </c>
      <c r="N93" s="46">
        <v>5</v>
      </c>
      <c r="O93" s="46">
        <v>5</v>
      </c>
      <c r="P93" s="47">
        <f t="shared" si="2"/>
        <v>32</v>
      </c>
      <c r="Q93" s="47" t="s">
        <v>381</v>
      </c>
      <c r="R93" s="30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ht="50.1" customHeight="1">
      <c r="A94" s="42">
        <v>84</v>
      </c>
      <c r="B94" s="43" t="s">
        <v>159</v>
      </c>
      <c r="C94" s="43" t="s">
        <v>175</v>
      </c>
      <c r="D94" s="43" t="s">
        <v>176</v>
      </c>
      <c r="E94" s="44" t="s">
        <v>75</v>
      </c>
      <c r="F94" s="44" t="s">
        <v>70</v>
      </c>
      <c r="G94" s="46">
        <v>0</v>
      </c>
      <c r="H94" s="46">
        <v>0</v>
      </c>
      <c r="I94" s="46">
        <v>5</v>
      </c>
      <c r="J94" s="46">
        <v>5</v>
      </c>
      <c r="K94" s="46">
        <v>2</v>
      </c>
      <c r="L94" s="46">
        <v>5</v>
      </c>
      <c r="M94" s="46">
        <v>5</v>
      </c>
      <c r="N94" s="46">
        <v>3</v>
      </c>
      <c r="O94" s="46">
        <v>5</v>
      </c>
      <c r="P94" s="47">
        <f t="shared" si="2"/>
        <v>30</v>
      </c>
      <c r="Q94" s="47" t="s">
        <v>381</v>
      </c>
      <c r="R94" s="30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ht="50.1" customHeight="1">
      <c r="A95" s="42">
        <v>85</v>
      </c>
      <c r="B95" s="43" t="s">
        <v>159</v>
      </c>
      <c r="C95" s="43" t="s">
        <v>300</v>
      </c>
      <c r="D95" s="43" t="s">
        <v>301</v>
      </c>
      <c r="E95" s="45" t="s">
        <v>108</v>
      </c>
      <c r="F95" s="44" t="s">
        <v>149</v>
      </c>
      <c r="G95" s="46">
        <v>5</v>
      </c>
      <c r="H95" s="46">
        <v>0</v>
      </c>
      <c r="I95" s="46">
        <v>5</v>
      </c>
      <c r="J95" s="46">
        <v>5</v>
      </c>
      <c r="K95" s="46">
        <v>0</v>
      </c>
      <c r="L95" s="46">
        <v>5</v>
      </c>
      <c r="M95" s="46">
        <v>5</v>
      </c>
      <c r="N95" s="46">
        <v>0</v>
      </c>
      <c r="O95" s="46">
        <v>5</v>
      </c>
      <c r="P95" s="47">
        <f t="shared" si="2"/>
        <v>30</v>
      </c>
      <c r="Q95" s="47" t="s">
        <v>153</v>
      </c>
      <c r="R95" s="30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50.1" customHeight="1">
      <c r="A96" s="42">
        <v>86</v>
      </c>
      <c r="B96" s="43" t="s">
        <v>159</v>
      </c>
      <c r="C96" s="43" t="s">
        <v>375</v>
      </c>
      <c r="D96" s="48" t="s">
        <v>376</v>
      </c>
      <c r="E96" s="45" t="s">
        <v>126</v>
      </c>
      <c r="F96" s="45" t="s">
        <v>123</v>
      </c>
      <c r="G96" s="46">
        <v>5</v>
      </c>
      <c r="H96" s="46">
        <v>0</v>
      </c>
      <c r="I96" s="46">
        <v>5</v>
      </c>
      <c r="J96" s="46">
        <v>5</v>
      </c>
      <c r="K96" s="46">
        <v>0</v>
      </c>
      <c r="L96" s="46">
        <v>5</v>
      </c>
      <c r="M96" s="46">
        <v>5</v>
      </c>
      <c r="N96" s="46">
        <v>0</v>
      </c>
      <c r="O96" s="46">
        <v>5</v>
      </c>
      <c r="P96" s="47">
        <f t="shared" si="2"/>
        <v>30</v>
      </c>
      <c r="Q96" s="47" t="s">
        <v>380</v>
      </c>
      <c r="R96" s="30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</row>
    <row r="97" spans="1:41" ht="50.1" customHeight="1">
      <c r="A97" s="42">
        <v>87</v>
      </c>
      <c r="B97" s="43" t="s">
        <v>220</v>
      </c>
      <c r="C97" s="43" t="s">
        <v>365</v>
      </c>
      <c r="D97" s="48" t="s">
        <v>366</v>
      </c>
      <c r="E97" s="45" t="s">
        <v>16</v>
      </c>
      <c r="F97" s="45" t="s">
        <v>12</v>
      </c>
      <c r="G97" s="46">
        <v>5</v>
      </c>
      <c r="H97" s="46">
        <v>0</v>
      </c>
      <c r="I97" s="46">
        <v>5</v>
      </c>
      <c r="J97" s="46">
        <v>5</v>
      </c>
      <c r="K97" s="46">
        <v>0</v>
      </c>
      <c r="L97" s="46">
        <v>5</v>
      </c>
      <c r="M97" s="46">
        <v>5</v>
      </c>
      <c r="N97" s="46">
        <v>0</v>
      </c>
      <c r="O97" s="46">
        <v>5</v>
      </c>
      <c r="P97" s="47">
        <f t="shared" si="2"/>
        <v>30</v>
      </c>
      <c r="Q97" s="47" t="s">
        <v>380</v>
      </c>
      <c r="R97" s="30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ht="50.1" customHeight="1">
      <c r="A98" s="42">
        <v>88</v>
      </c>
      <c r="B98" s="43" t="s">
        <v>159</v>
      </c>
      <c r="C98" s="43" t="s">
        <v>213</v>
      </c>
      <c r="D98" s="43" t="s">
        <v>214</v>
      </c>
      <c r="E98" s="44" t="s">
        <v>33</v>
      </c>
      <c r="F98" s="44" t="s">
        <v>12</v>
      </c>
      <c r="G98" s="46">
        <v>0</v>
      </c>
      <c r="H98" s="46">
        <v>0</v>
      </c>
      <c r="I98" s="46">
        <v>5</v>
      </c>
      <c r="J98" s="46">
        <v>5</v>
      </c>
      <c r="K98" s="46">
        <v>5</v>
      </c>
      <c r="L98" s="46">
        <v>5</v>
      </c>
      <c r="M98" s="46">
        <v>5</v>
      </c>
      <c r="N98" s="46">
        <v>5</v>
      </c>
      <c r="O98" s="46">
        <v>0</v>
      </c>
      <c r="P98" s="47">
        <f t="shared" si="2"/>
        <v>30</v>
      </c>
      <c r="Q98" s="47" t="s">
        <v>380</v>
      </c>
      <c r="R98" s="30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ht="50.1" customHeight="1">
      <c r="A99" s="42">
        <v>89</v>
      </c>
      <c r="B99" s="43" t="s">
        <v>159</v>
      </c>
      <c r="C99" s="43" t="s">
        <v>349</v>
      </c>
      <c r="D99" s="48" t="s">
        <v>348</v>
      </c>
      <c r="E99" s="45" t="s">
        <v>14</v>
      </c>
      <c r="F99" s="45" t="s">
        <v>12</v>
      </c>
      <c r="G99" s="46">
        <v>0</v>
      </c>
      <c r="H99" s="46">
        <v>0</v>
      </c>
      <c r="I99" s="46">
        <v>5</v>
      </c>
      <c r="J99" s="46">
        <v>5</v>
      </c>
      <c r="K99" s="46">
        <v>2</v>
      </c>
      <c r="L99" s="46">
        <v>5</v>
      </c>
      <c r="M99" s="46">
        <v>5</v>
      </c>
      <c r="N99" s="46">
        <v>3</v>
      </c>
      <c r="O99" s="46">
        <v>5</v>
      </c>
      <c r="P99" s="47">
        <f t="shared" si="2"/>
        <v>30</v>
      </c>
      <c r="Q99" s="47" t="s">
        <v>380</v>
      </c>
      <c r="R99" s="30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ht="50.1" customHeight="1">
      <c r="A100" s="42">
        <v>90</v>
      </c>
      <c r="B100" s="43" t="s">
        <v>159</v>
      </c>
      <c r="C100" s="43" t="s">
        <v>196</v>
      </c>
      <c r="D100" s="43" t="s">
        <v>197</v>
      </c>
      <c r="E100" s="45" t="s">
        <v>109</v>
      </c>
      <c r="F100" s="44" t="s">
        <v>149</v>
      </c>
      <c r="G100" s="46">
        <v>5</v>
      </c>
      <c r="H100" s="46">
        <v>0</v>
      </c>
      <c r="I100" s="46">
        <v>2</v>
      </c>
      <c r="J100" s="46">
        <v>5</v>
      </c>
      <c r="K100" s="46">
        <v>2</v>
      </c>
      <c r="L100" s="46">
        <v>2</v>
      </c>
      <c r="M100" s="46">
        <v>5</v>
      </c>
      <c r="N100" s="46">
        <v>3</v>
      </c>
      <c r="O100" s="46">
        <v>5</v>
      </c>
      <c r="P100" s="47">
        <f t="shared" si="2"/>
        <v>29</v>
      </c>
      <c r="Q100" s="47" t="s">
        <v>381</v>
      </c>
      <c r="R100" s="30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50.1" customHeight="1">
      <c r="A101" s="42">
        <v>91</v>
      </c>
      <c r="B101" s="43" t="s">
        <v>159</v>
      </c>
      <c r="C101" s="43" t="s">
        <v>277</v>
      </c>
      <c r="D101" s="43" t="s">
        <v>278</v>
      </c>
      <c r="E101" s="44" t="s">
        <v>135</v>
      </c>
      <c r="F101" s="44" t="s">
        <v>131</v>
      </c>
      <c r="G101" s="46">
        <v>5</v>
      </c>
      <c r="H101" s="46">
        <v>0</v>
      </c>
      <c r="I101" s="46">
        <v>2</v>
      </c>
      <c r="J101" s="46">
        <v>5</v>
      </c>
      <c r="K101" s="46">
        <v>2</v>
      </c>
      <c r="L101" s="46">
        <v>2</v>
      </c>
      <c r="M101" s="46">
        <v>5</v>
      </c>
      <c r="N101" s="46">
        <v>3</v>
      </c>
      <c r="O101" s="46">
        <v>5</v>
      </c>
      <c r="P101" s="47">
        <f t="shared" si="2"/>
        <v>29</v>
      </c>
      <c r="Q101" s="47" t="s">
        <v>381</v>
      </c>
      <c r="R101" s="30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</row>
    <row r="102" spans="1:41" ht="50.1" customHeight="1">
      <c r="A102" s="42">
        <v>92</v>
      </c>
      <c r="B102" s="43" t="s">
        <v>159</v>
      </c>
      <c r="C102" s="43" t="s">
        <v>174</v>
      </c>
      <c r="D102" s="48" t="s">
        <v>329</v>
      </c>
      <c r="E102" s="45" t="s">
        <v>154</v>
      </c>
      <c r="F102" s="45" t="s">
        <v>101</v>
      </c>
      <c r="G102" s="46">
        <v>5</v>
      </c>
      <c r="H102" s="46">
        <v>0</v>
      </c>
      <c r="I102" s="46">
        <v>0</v>
      </c>
      <c r="J102" s="46">
        <v>5</v>
      </c>
      <c r="K102" s="46">
        <v>0</v>
      </c>
      <c r="L102" s="46">
        <v>5</v>
      </c>
      <c r="M102" s="46">
        <v>5</v>
      </c>
      <c r="N102" s="46">
        <v>3</v>
      </c>
      <c r="O102" s="46">
        <v>5</v>
      </c>
      <c r="P102" s="47">
        <f t="shared" si="2"/>
        <v>28</v>
      </c>
      <c r="Q102" s="47" t="s">
        <v>381</v>
      </c>
      <c r="R102" s="30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</row>
    <row r="103" spans="1:41" ht="50.1" customHeight="1">
      <c r="A103" s="42">
        <v>93</v>
      </c>
      <c r="B103" s="43" t="s">
        <v>159</v>
      </c>
      <c r="C103" s="43" t="s">
        <v>296</v>
      </c>
      <c r="D103" s="43" t="s">
        <v>297</v>
      </c>
      <c r="E103" s="44" t="s">
        <v>61</v>
      </c>
      <c r="F103" s="44" t="s">
        <v>152</v>
      </c>
      <c r="G103" s="46">
        <v>0</v>
      </c>
      <c r="H103" s="46">
        <v>0</v>
      </c>
      <c r="I103" s="46">
        <v>2</v>
      </c>
      <c r="J103" s="46">
        <v>5</v>
      </c>
      <c r="K103" s="46">
        <v>5</v>
      </c>
      <c r="L103" s="46">
        <v>2</v>
      </c>
      <c r="M103" s="46">
        <v>5</v>
      </c>
      <c r="N103" s="46">
        <v>3</v>
      </c>
      <c r="O103" s="46">
        <v>5</v>
      </c>
      <c r="P103" s="47">
        <f t="shared" si="2"/>
        <v>27</v>
      </c>
      <c r="Q103" s="47" t="s">
        <v>381</v>
      </c>
      <c r="R103" s="30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</row>
    <row r="104" spans="1:41" ht="50.1" customHeight="1">
      <c r="A104" s="42">
        <v>94</v>
      </c>
      <c r="B104" s="43" t="s">
        <v>159</v>
      </c>
      <c r="C104" s="43" t="s">
        <v>281</v>
      </c>
      <c r="D104" s="43" t="s">
        <v>282</v>
      </c>
      <c r="E104" s="44" t="s">
        <v>35</v>
      </c>
      <c r="F104" s="44" t="s">
        <v>12</v>
      </c>
      <c r="G104" s="46">
        <v>0</v>
      </c>
      <c r="H104" s="46">
        <v>0</v>
      </c>
      <c r="I104" s="46">
        <v>0</v>
      </c>
      <c r="J104" s="46">
        <v>5</v>
      </c>
      <c r="K104" s="46">
        <v>5</v>
      </c>
      <c r="L104" s="46">
        <v>2</v>
      </c>
      <c r="M104" s="46">
        <v>5</v>
      </c>
      <c r="N104" s="46">
        <v>5</v>
      </c>
      <c r="O104" s="46">
        <v>5</v>
      </c>
      <c r="P104" s="47">
        <f t="shared" si="2"/>
        <v>27</v>
      </c>
      <c r="Q104" s="47" t="s">
        <v>381</v>
      </c>
      <c r="R104" s="30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</row>
    <row r="105" spans="1:41" ht="50.1" customHeight="1">
      <c r="A105" s="42">
        <v>95</v>
      </c>
      <c r="B105" s="43" t="s">
        <v>220</v>
      </c>
      <c r="C105" s="43" t="s">
        <v>292</v>
      </c>
      <c r="D105" s="48" t="s">
        <v>353</v>
      </c>
      <c r="E105" s="45" t="s">
        <v>19</v>
      </c>
      <c r="F105" s="45" t="s">
        <v>12</v>
      </c>
      <c r="G105" s="46">
        <v>5</v>
      </c>
      <c r="H105" s="46">
        <v>0</v>
      </c>
      <c r="I105" s="46">
        <v>2</v>
      </c>
      <c r="J105" s="46">
        <v>5</v>
      </c>
      <c r="K105" s="46">
        <v>5</v>
      </c>
      <c r="L105" s="46">
        <v>0</v>
      </c>
      <c r="M105" s="46">
        <v>5</v>
      </c>
      <c r="N105" s="46">
        <v>5</v>
      </c>
      <c r="O105" s="46">
        <v>0</v>
      </c>
      <c r="P105" s="47">
        <f t="shared" si="2"/>
        <v>27</v>
      </c>
      <c r="Q105" s="47" t="s">
        <v>153</v>
      </c>
      <c r="R105" s="3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</row>
    <row r="106" spans="1:41" ht="50.1" customHeight="1">
      <c r="A106" s="42">
        <v>96</v>
      </c>
      <c r="B106" s="43" t="s">
        <v>168</v>
      </c>
      <c r="C106" s="43" t="s">
        <v>304</v>
      </c>
      <c r="D106" s="43" t="s">
        <v>305</v>
      </c>
      <c r="E106" s="45" t="s">
        <v>81</v>
      </c>
      <c r="F106" s="45" t="s">
        <v>80</v>
      </c>
      <c r="G106" s="46">
        <v>5</v>
      </c>
      <c r="H106" s="46">
        <v>0</v>
      </c>
      <c r="I106" s="46">
        <v>0</v>
      </c>
      <c r="J106" s="46">
        <v>5</v>
      </c>
      <c r="K106" s="46">
        <v>0</v>
      </c>
      <c r="L106" s="46">
        <v>2</v>
      </c>
      <c r="M106" s="46">
        <v>5</v>
      </c>
      <c r="N106" s="46">
        <v>3</v>
      </c>
      <c r="O106" s="46">
        <v>5</v>
      </c>
      <c r="P106" s="47">
        <f t="shared" si="2"/>
        <v>25</v>
      </c>
      <c r="Q106" s="47" t="s">
        <v>381</v>
      </c>
      <c r="R106" s="30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</row>
    <row r="107" spans="1:41" ht="50.1" customHeight="1">
      <c r="A107" s="42">
        <v>97</v>
      </c>
      <c r="B107" s="43" t="s">
        <v>168</v>
      </c>
      <c r="C107" s="43" t="s">
        <v>346</v>
      </c>
      <c r="D107" s="48" t="s">
        <v>347</v>
      </c>
      <c r="E107" s="45" t="s">
        <v>140</v>
      </c>
      <c r="F107" s="45" t="s">
        <v>136</v>
      </c>
      <c r="G107" s="46">
        <v>0</v>
      </c>
      <c r="H107" s="46">
        <v>0</v>
      </c>
      <c r="I107" s="46">
        <v>5</v>
      </c>
      <c r="J107" s="46">
        <v>5</v>
      </c>
      <c r="K107" s="46">
        <v>0</v>
      </c>
      <c r="L107" s="46">
        <v>5</v>
      </c>
      <c r="M107" s="46">
        <v>5</v>
      </c>
      <c r="N107" s="46">
        <v>0</v>
      </c>
      <c r="O107" s="46">
        <v>5</v>
      </c>
      <c r="P107" s="47">
        <f t="shared" ref="P107:P126" si="3">SUM(G107:O107)</f>
        <v>25</v>
      </c>
      <c r="Q107" s="47" t="s">
        <v>381</v>
      </c>
      <c r="R107" s="30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</row>
    <row r="108" spans="1:41" ht="50.1" customHeight="1">
      <c r="A108" s="42">
        <v>98</v>
      </c>
      <c r="B108" s="43" t="s">
        <v>159</v>
      </c>
      <c r="C108" s="43" t="s">
        <v>356</v>
      </c>
      <c r="D108" s="48" t="s">
        <v>357</v>
      </c>
      <c r="E108" s="45" t="s">
        <v>47</v>
      </c>
      <c r="F108" s="45" t="s">
        <v>151</v>
      </c>
      <c r="G108" s="46">
        <v>5</v>
      </c>
      <c r="H108" s="46">
        <v>0</v>
      </c>
      <c r="I108" s="46">
        <v>0</v>
      </c>
      <c r="J108" s="46">
        <v>5</v>
      </c>
      <c r="K108" s="46">
        <v>2</v>
      </c>
      <c r="L108" s="46">
        <v>0</v>
      </c>
      <c r="M108" s="46">
        <v>5</v>
      </c>
      <c r="N108" s="46">
        <v>3</v>
      </c>
      <c r="O108" s="46">
        <v>5</v>
      </c>
      <c r="P108" s="47">
        <f t="shared" si="3"/>
        <v>25</v>
      </c>
      <c r="Q108" s="47" t="s">
        <v>381</v>
      </c>
      <c r="R108" s="30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</row>
    <row r="109" spans="1:41" ht="50.1" customHeight="1">
      <c r="A109" s="42">
        <v>99</v>
      </c>
      <c r="B109" s="43" t="s">
        <v>159</v>
      </c>
      <c r="C109" s="43" t="s">
        <v>300</v>
      </c>
      <c r="D109" s="43" t="s">
        <v>301</v>
      </c>
      <c r="E109" s="44" t="s">
        <v>132</v>
      </c>
      <c r="F109" s="44" t="s">
        <v>131</v>
      </c>
      <c r="G109" s="46">
        <v>5</v>
      </c>
      <c r="H109" s="46">
        <v>0</v>
      </c>
      <c r="I109" s="46">
        <v>2</v>
      </c>
      <c r="J109" s="46">
        <v>5</v>
      </c>
      <c r="K109" s="46">
        <v>0</v>
      </c>
      <c r="L109" s="46">
        <v>2</v>
      </c>
      <c r="M109" s="46">
        <v>5</v>
      </c>
      <c r="N109" s="46">
        <v>0</v>
      </c>
      <c r="O109" s="46">
        <v>5</v>
      </c>
      <c r="P109" s="47">
        <f t="shared" si="3"/>
        <v>24</v>
      </c>
      <c r="Q109" s="47" t="s">
        <v>380</v>
      </c>
      <c r="R109" s="30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</row>
    <row r="110" spans="1:41" ht="50.1" customHeight="1">
      <c r="A110" s="42">
        <v>100</v>
      </c>
      <c r="B110" s="43" t="s">
        <v>159</v>
      </c>
      <c r="C110" s="43" t="s">
        <v>351</v>
      </c>
      <c r="D110" s="48" t="s">
        <v>352</v>
      </c>
      <c r="E110" s="45" t="s">
        <v>52</v>
      </c>
      <c r="F110" s="45" t="s">
        <v>151</v>
      </c>
      <c r="G110" s="46">
        <v>0</v>
      </c>
      <c r="H110" s="46">
        <v>0</v>
      </c>
      <c r="I110" s="46">
        <v>2</v>
      </c>
      <c r="J110" s="46">
        <v>5</v>
      </c>
      <c r="K110" s="46">
        <v>2</v>
      </c>
      <c r="L110" s="46">
        <v>2</v>
      </c>
      <c r="M110" s="46">
        <v>5</v>
      </c>
      <c r="N110" s="46">
        <v>3</v>
      </c>
      <c r="O110" s="46">
        <v>5</v>
      </c>
      <c r="P110" s="47">
        <f t="shared" si="3"/>
        <v>24</v>
      </c>
      <c r="Q110" s="47" t="s">
        <v>381</v>
      </c>
      <c r="R110" s="30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</row>
    <row r="111" spans="1:41" ht="50.1" customHeight="1">
      <c r="A111" s="42">
        <v>101</v>
      </c>
      <c r="B111" s="43" t="s">
        <v>159</v>
      </c>
      <c r="C111" s="43" t="s">
        <v>298</v>
      </c>
      <c r="D111" s="43" t="s">
        <v>299</v>
      </c>
      <c r="E111" s="44" t="s">
        <v>48</v>
      </c>
      <c r="F111" s="44" t="s">
        <v>151</v>
      </c>
      <c r="G111" s="46">
        <v>0</v>
      </c>
      <c r="H111" s="46">
        <v>0</v>
      </c>
      <c r="I111" s="46">
        <v>2</v>
      </c>
      <c r="J111" s="46">
        <v>5</v>
      </c>
      <c r="K111" s="46">
        <v>2</v>
      </c>
      <c r="L111" s="46">
        <v>2</v>
      </c>
      <c r="M111" s="46">
        <v>5</v>
      </c>
      <c r="N111" s="46">
        <v>3</v>
      </c>
      <c r="O111" s="46">
        <v>5</v>
      </c>
      <c r="P111" s="47">
        <f t="shared" si="3"/>
        <v>24</v>
      </c>
      <c r="Q111" s="47" t="s">
        <v>381</v>
      </c>
      <c r="R111" s="30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</row>
    <row r="112" spans="1:41" ht="50.1" customHeight="1">
      <c r="A112" s="42">
        <v>102</v>
      </c>
      <c r="B112" s="43" t="s">
        <v>159</v>
      </c>
      <c r="C112" s="43" t="s">
        <v>213</v>
      </c>
      <c r="D112" s="43" t="s">
        <v>214</v>
      </c>
      <c r="E112" s="44" t="s">
        <v>94</v>
      </c>
      <c r="F112" s="44" t="s">
        <v>86</v>
      </c>
      <c r="G112" s="46">
        <v>0</v>
      </c>
      <c r="H112" s="46">
        <v>0</v>
      </c>
      <c r="I112" s="46">
        <v>2</v>
      </c>
      <c r="J112" s="46">
        <v>5</v>
      </c>
      <c r="K112" s="46">
        <v>2</v>
      </c>
      <c r="L112" s="46">
        <v>5</v>
      </c>
      <c r="M112" s="46">
        <v>5</v>
      </c>
      <c r="N112" s="46">
        <v>5</v>
      </c>
      <c r="O112" s="46">
        <v>0</v>
      </c>
      <c r="P112" s="47">
        <f t="shared" si="3"/>
        <v>24</v>
      </c>
      <c r="Q112" s="47" t="s">
        <v>381</v>
      </c>
      <c r="R112" s="30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</row>
    <row r="113" spans="1:41" ht="50.1" customHeight="1">
      <c r="A113" s="42">
        <v>103</v>
      </c>
      <c r="B113" s="43" t="s">
        <v>159</v>
      </c>
      <c r="C113" s="43" t="s">
        <v>354</v>
      </c>
      <c r="D113" s="48" t="s">
        <v>355</v>
      </c>
      <c r="E113" s="45" t="s">
        <v>137</v>
      </c>
      <c r="F113" s="45" t="s">
        <v>136</v>
      </c>
      <c r="G113" s="46">
        <v>5</v>
      </c>
      <c r="H113" s="46">
        <v>0</v>
      </c>
      <c r="I113" s="46">
        <v>0</v>
      </c>
      <c r="J113" s="46">
        <v>5</v>
      </c>
      <c r="K113" s="46">
        <v>2</v>
      </c>
      <c r="L113" s="46">
        <v>0</v>
      </c>
      <c r="M113" s="46">
        <v>5</v>
      </c>
      <c r="N113" s="46">
        <v>0</v>
      </c>
      <c r="O113" s="46">
        <v>5</v>
      </c>
      <c r="P113" s="47">
        <f t="shared" si="3"/>
        <v>22</v>
      </c>
      <c r="Q113" s="47" t="s">
        <v>381</v>
      </c>
      <c r="R113" s="30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</row>
    <row r="114" spans="1:41" ht="50.1" customHeight="1">
      <c r="A114" s="42">
        <v>104</v>
      </c>
      <c r="B114" s="43" t="s">
        <v>159</v>
      </c>
      <c r="C114" s="43" t="s">
        <v>300</v>
      </c>
      <c r="D114" s="43" t="s">
        <v>301</v>
      </c>
      <c r="E114" s="45" t="s">
        <v>139</v>
      </c>
      <c r="F114" s="44" t="s">
        <v>136</v>
      </c>
      <c r="G114" s="46">
        <v>5</v>
      </c>
      <c r="H114" s="46">
        <v>0</v>
      </c>
      <c r="I114" s="46">
        <v>0</v>
      </c>
      <c r="J114" s="46">
        <v>5</v>
      </c>
      <c r="K114" s="46">
        <v>0</v>
      </c>
      <c r="L114" s="46">
        <v>2</v>
      </c>
      <c r="M114" s="46">
        <v>5</v>
      </c>
      <c r="N114" s="46">
        <v>0</v>
      </c>
      <c r="O114" s="46">
        <v>5</v>
      </c>
      <c r="P114" s="47">
        <f t="shared" si="3"/>
        <v>22</v>
      </c>
      <c r="Q114" s="47" t="s">
        <v>381</v>
      </c>
      <c r="R114" s="30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</row>
    <row r="115" spans="1:41" ht="50.1" customHeight="1">
      <c r="A115" s="42">
        <v>105</v>
      </c>
      <c r="B115" s="43" t="s">
        <v>159</v>
      </c>
      <c r="C115" s="43" t="s">
        <v>340</v>
      </c>
      <c r="D115" s="48" t="s">
        <v>341</v>
      </c>
      <c r="E115" s="45" t="s">
        <v>51</v>
      </c>
      <c r="F115" s="45" t="s">
        <v>151</v>
      </c>
      <c r="G115" s="46">
        <v>0</v>
      </c>
      <c r="H115" s="46">
        <v>0</v>
      </c>
      <c r="I115" s="46">
        <v>2</v>
      </c>
      <c r="J115" s="46">
        <v>5</v>
      </c>
      <c r="K115" s="46">
        <v>2</v>
      </c>
      <c r="L115" s="46">
        <v>0</v>
      </c>
      <c r="M115" s="46">
        <v>5</v>
      </c>
      <c r="N115" s="46">
        <v>3</v>
      </c>
      <c r="O115" s="46">
        <v>5</v>
      </c>
      <c r="P115" s="47">
        <f t="shared" si="3"/>
        <v>22</v>
      </c>
      <c r="Q115" s="47" t="s">
        <v>381</v>
      </c>
      <c r="R115" s="30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</row>
    <row r="116" spans="1:41" ht="50.1" customHeight="1">
      <c r="A116" s="42">
        <v>106</v>
      </c>
      <c r="B116" s="43" t="s">
        <v>220</v>
      </c>
      <c r="C116" s="43" t="s">
        <v>361</v>
      </c>
      <c r="D116" s="48" t="s">
        <v>362</v>
      </c>
      <c r="E116" s="45" t="s">
        <v>30</v>
      </c>
      <c r="F116" s="45" t="s">
        <v>12</v>
      </c>
      <c r="G116" s="46">
        <v>0</v>
      </c>
      <c r="H116" s="46">
        <v>0</v>
      </c>
      <c r="I116" s="46">
        <v>2</v>
      </c>
      <c r="J116" s="46">
        <v>5</v>
      </c>
      <c r="K116" s="46">
        <v>0</v>
      </c>
      <c r="L116" s="46">
        <v>5</v>
      </c>
      <c r="M116" s="46">
        <v>5</v>
      </c>
      <c r="N116" s="46">
        <v>0</v>
      </c>
      <c r="O116" s="46">
        <v>5</v>
      </c>
      <c r="P116" s="47">
        <f t="shared" si="3"/>
        <v>22</v>
      </c>
      <c r="Q116" s="47" t="s">
        <v>381</v>
      </c>
      <c r="R116" s="30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</row>
    <row r="117" spans="1:41" ht="50.1" customHeight="1">
      <c r="A117" s="42">
        <v>107</v>
      </c>
      <c r="B117" s="43" t="s">
        <v>159</v>
      </c>
      <c r="C117" s="43" t="s">
        <v>344</v>
      </c>
      <c r="D117" s="48" t="s">
        <v>345</v>
      </c>
      <c r="E117" s="45" t="s">
        <v>142</v>
      </c>
      <c r="F117" s="45" t="s">
        <v>136</v>
      </c>
      <c r="G117" s="46">
        <v>5</v>
      </c>
      <c r="H117" s="46">
        <v>0</v>
      </c>
      <c r="I117" s="46">
        <v>2</v>
      </c>
      <c r="J117" s="46">
        <v>5</v>
      </c>
      <c r="K117" s="46">
        <v>0</v>
      </c>
      <c r="L117" s="46">
        <v>0</v>
      </c>
      <c r="M117" s="46">
        <v>5</v>
      </c>
      <c r="N117" s="46">
        <v>0</v>
      </c>
      <c r="O117" s="46">
        <v>5</v>
      </c>
      <c r="P117" s="47">
        <f t="shared" si="3"/>
        <v>22</v>
      </c>
      <c r="Q117" s="47" t="s">
        <v>381</v>
      </c>
      <c r="R117" s="30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</row>
    <row r="118" spans="1:41" ht="50.1" customHeight="1">
      <c r="A118" s="42">
        <v>108</v>
      </c>
      <c r="B118" s="43" t="s">
        <v>168</v>
      </c>
      <c r="C118" s="43" t="s">
        <v>358</v>
      </c>
      <c r="D118" s="48" t="s">
        <v>371</v>
      </c>
      <c r="E118" s="45" t="s">
        <v>45</v>
      </c>
      <c r="F118" s="45" t="s">
        <v>151</v>
      </c>
      <c r="G118" s="46">
        <v>0</v>
      </c>
      <c r="H118" s="46">
        <v>0</v>
      </c>
      <c r="I118" s="46">
        <v>0</v>
      </c>
      <c r="J118" s="46">
        <v>5</v>
      </c>
      <c r="K118" s="46">
        <v>0</v>
      </c>
      <c r="L118" s="46">
        <v>2</v>
      </c>
      <c r="M118" s="46">
        <v>5</v>
      </c>
      <c r="N118" s="46">
        <v>0</v>
      </c>
      <c r="O118" s="46">
        <v>5</v>
      </c>
      <c r="P118" s="47">
        <f t="shared" si="3"/>
        <v>17</v>
      </c>
      <c r="Q118" s="47" t="s">
        <v>381</v>
      </c>
      <c r="R118" s="30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</row>
    <row r="119" spans="1:41" ht="50.1" customHeight="1">
      <c r="A119" s="42">
        <v>109</v>
      </c>
      <c r="B119" s="43" t="s">
        <v>167</v>
      </c>
      <c r="C119" s="43" t="s">
        <v>360</v>
      </c>
      <c r="D119" s="48" t="s">
        <v>359</v>
      </c>
      <c r="E119" s="45" t="s">
        <v>31</v>
      </c>
      <c r="F119" s="45" t="s">
        <v>12</v>
      </c>
      <c r="G119" s="46">
        <v>5</v>
      </c>
      <c r="H119" s="46">
        <v>0</v>
      </c>
      <c r="I119" s="46">
        <v>2</v>
      </c>
      <c r="J119" s="46">
        <v>5</v>
      </c>
      <c r="K119" s="46">
        <v>0</v>
      </c>
      <c r="L119" s="46">
        <v>0</v>
      </c>
      <c r="M119" s="46">
        <v>5</v>
      </c>
      <c r="N119" s="46">
        <v>0</v>
      </c>
      <c r="O119" s="46">
        <v>0</v>
      </c>
      <c r="P119" s="47">
        <f t="shared" si="3"/>
        <v>17</v>
      </c>
      <c r="Q119" s="47" t="s">
        <v>380</v>
      </c>
      <c r="R119" s="30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</row>
    <row r="120" spans="1:41" ht="50.1" customHeight="1">
      <c r="A120" s="49">
        <v>110</v>
      </c>
      <c r="B120" s="50" t="s">
        <v>167</v>
      </c>
      <c r="C120" s="50" t="s">
        <v>292</v>
      </c>
      <c r="D120" s="50" t="s">
        <v>293</v>
      </c>
      <c r="E120" s="51" t="s">
        <v>34</v>
      </c>
      <c r="F120" s="51" t="s">
        <v>12</v>
      </c>
      <c r="G120" s="52">
        <v>5</v>
      </c>
      <c r="H120" s="52">
        <v>0</v>
      </c>
      <c r="I120" s="52" t="s">
        <v>379</v>
      </c>
      <c r="J120" s="52">
        <v>5</v>
      </c>
      <c r="K120" s="52">
        <v>2</v>
      </c>
      <c r="L120" s="52" t="s">
        <v>379</v>
      </c>
      <c r="M120" s="52">
        <v>5</v>
      </c>
      <c r="N120" s="52">
        <v>0</v>
      </c>
      <c r="O120" s="52">
        <v>0</v>
      </c>
      <c r="P120" s="53">
        <f t="shared" si="3"/>
        <v>17</v>
      </c>
      <c r="Q120" s="53" t="s">
        <v>381</v>
      </c>
      <c r="R120" s="30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</row>
    <row r="121" spans="1:41" ht="50.1" customHeight="1">
      <c r="A121" s="42">
        <v>111</v>
      </c>
      <c r="B121" s="43" t="s">
        <v>220</v>
      </c>
      <c r="C121" s="43" t="s">
        <v>367</v>
      </c>
      <c r="D121" s="48" t="s">
        <v>368</v>
      </c>
      <c r="E121" s="45" t="s">
        <v>15</v>
      </c>
      <c r="F121" s="45" t="s">
        <v>12</v>
      </c>
      <c r="G121" s="46">
        <v>5</v>
      </c>
      <c r="H121" s="46">
        <v>0</v>
      </c>
      <c r="I121" s="46">
        <v>2</v>
      </c>
      <c r="J121" s="46">
        <v>5</v>
      </c>
      <c r="K121" s="46">
        <v>0</v>
      </c>
      <c r="L121" s="46">
        <v>0</v>
      </c>
      <c r="M121" s="46">
        <v>5</v>
      </c>
      <c r="N121" s="46">
        <v>0</v>
      </c>
      <c r="O121" s="46">
        <v>0</v>
      </c>
      <c r="P121" s="47">
        <f t="shared" si="3"/>
        <v>17</v>
      </c>
      <c r="Q121" s="47" t="s">
        <v>381</v>
      </c>
      <c r="R121" s="30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</row>
    <row r="122" spans="1:41" ht="50.1" customHeight="1">
      <c r="A122" s="42">
        <v>112</v>
      </c>
      <c r="B122" s="43" t="s">
        <v>220</v>
      </c>
      <c r="C122" s="43" t="s">
        <v>363</v>
      </c>
      <c r="D122" s="48" t="s">
        <v>364</v>
      </c>
      <c r="E122" s="45" t="s">
        <v>20</v>
      </c>
      <c r="F122" s="45" t="s">
        <v>12</v>
      </c>
      <c r="G122" s="46">
        <v>5</v>
      </c>
      <c r="H122" s="46">
        <v>0</v>
      </c>
      <c r="I122" s="46">
        <v>2</v>
      </c>
      <c r="J122" s="46">
        <v>5</v>
      </c>
      <c r="K122" s="46">
        <v>0</v>
      </c>
      <c r="L122" s="46">
        <v>0</v>
      </c>
      <c r="M122" s="46">
        <v>0</v>
      </c>
      <c r="N122" s="46">
        <v>0</v>
      </c>
      <c r="O122" s="46">
        <v>5</v>
      </c>
      <c r="P122" s="47">
        <f t="shared" si="3"/>
        <v>17</v>
      </c>
      <c r="Q122" s="47" t="s">
        <v>380</v>
      </c>
      <c r="R122" s="30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</row>
    <row r="123" spans="1:41" ht="50.1" customHeight="1">
      <c r="A123" s="42">
        <v>113</v>
      </c>
      <c r="B123" s="43" t="s">
        <v>220</v>
      </c>
      <c r="C123" s="43" t="s">
        <v>358</v>
      </c>
      <c r="D123" s="48" t="s">
        <v>350</v>
      </c>
      <c r="E123" s="45" t="s">
        <v>58</v>
      </c>
      <c r="F123" s="45" t="s">
        <v>151</v>
      </c>
      <c r="G123" s="46">
        <v>0</v>
      </c>
      <c r="H123" s="46">
        <v>0</v>
      </c>
      <c r="I123" s="46">
        <v>2</v>
      </c>
      <c r="J123" s="46">
        <v>5</v>
      </c>
      <c r="K123" s="46">
        <v>2</v>
      </c>
      <c r="L123" s="46">
        <v>2</v>
      </c>
      <c r="M123" s="46">
        <v>5</v>
      </c>
      <c r="N123" s="46">
        <v>0</v>
      </c>
      <c r="O123" s="46">
        <v>0</v>
      </c>
      <c r="P123" s="47">
        <f t="shared" si="3"/>
        <v>16</v>
      </c>
      <c r="Q123" s="47" t="s">
        <v>381</v>
      </c>
      <c r="R123" s="30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</row>
    <row r="124" spans="1:41" ht="50.1" customHeight="1">
      <c r="A124" s="42">
        <v>114</v>
      </c>
      <c r="B124" s="43" t="s">
        <v>220</v>
      </c>
      <c r="C124" s="43" t="s">
        <v>290</v>
      </c>
      <c r="D124" s="43" t="s">
        <v>291</v>
      </c>
      <c r="E124" s="44" t="s">
        <v>18</v>
      </c>
      <c r="F124" s="44" t="s">
        <v>12</v>
      </c>
      <c r="G124" s="46">
        <v>5</v>
      </c>
      <c r="H124" s="46">
        <v>0</v>
      </c>
      <c r="I124" s="46">
        <v>0</v>
      </c>
      <c r="J124" s="46">
        <v>0</v>
      </c>
      <c r="K124" s="46">
        <v>5</v>
      </c>
      <c r="L124" s="46">
        <v>0</v>
      </c>
      <c r="M124" s="46">
        <v>0</v>
      </c>
      <c r="N124" s="46">
        <v>0</v>
      </c>
      <c r="O124" s="46">
        <v>5</v>
      </c>
      <c r="P124" s="47">
        <f t="shared" si="3"/>
        <v>15</v>
      </c>
      <c r="Q124" s="47" t="s">
        <v>381</v>
      </c>
      <c r="R124" s="30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</row>
    <row r="125" spans="1:41" ht="50.1" customHeight="1">
      <c r="A125" s="42">
        <v>115</v>
      </c>
      <c r="B125" s="43" t="s">
        <v>159</v>
      </c>
      <c r="C125" s="43" t="s">
        <v>264</v>
      </c>
      <c r="D125" s="43" t="s">
        <v>265</v>
      </c>
      <c r="E125" s="44" t="s">
        <v>138</v>
      </c>
      <c r="F125" s="44" t="s">
        <v>136</v>
      </c>
      <c r="G125" s="46">
        <v>0</v>
      </c>
      <c r="H125" s="46">
        <v>0</v>
      </c>
      <c r="I125" s="46">
        <v>2</v>
      </c>
      <c r="J125" s="46">
        <v>5</v>
      </c>
      <c r="K125" s="46">
        <v>0</v>
      </c>
      <c r="L125" s="46">
        <v>2</v>
      </c>
      <c r="M125" s="46">
        <v>5</v>
      </c>
      <c r="N125" s="46">
        <v>0</v>
      </c>
      <c r="O125" s="46">
        <v>0</v>
      </c>
      <c r="P125" s="47">
        <f t="shared" si="3"/>
        <v>14</v>
      </c>
      <c r="Q125" s="47" t="s">
        <v>381</v>
      </c>
      <c r="R125" s="30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</row>
    <row r="126" spans="1:41" ht="44.25" customHeight="1">
      <c r="A126" s="42">
        <v>116</v>
      </c>
      <c r="B126" s="43" t="s">
        <v>220</v>
      </c>
      <c r="C126" s="43" t="s">
        <v>369</v>
      </c>
      <c r="D126" s="48" t="s">
        <v>370</v>
      </c>
      <c r="E126" s="45" t="s">
        <v>17</v>
      </c>
      <c r="F126" s="45" t="s">
        <v>12</v>
      </c>
      <c r="G126" s="46">
        <v>0</v>
      </c>
      <c r="H126" s="46">
        <v>0</v>
      </c>
      <c r="I126" s="46">
        <v>2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7">
        <f t="shared" si="3"/>
        <v>2</v>
      </c>
      <c r="Q126" s="47" t="s">
        <v>381</v>
      </c>
    </row>
    <row r="129" spans="8:15">
      <c r="H129" s="16"/>
      <c r="I129" s="16"/>
      <c r="J129" s="16"/>
      <c r="K129" s="16"/>
      <c r="L129" s="16"/>
      <c r="M129" s="16"/>
      <c r="N129" s="16"/>
      <c r="O129" s="16"/>
    </row>
  </sheetData>
  <autoFilter ref="A10:Q125"/>
  <mergeCells count="17">
    <mergeCell ref="H6:P6"/>
    <mergeCell ref="P7:P9"/>
    <mergeCell ref="B6:C8"/>
    <mergeCell ref="A6:A9"/>
    <mergeCell ref="D6:D9"/>
    <mergeCell ref="E6:E9"/>
    <mergeCell ref="G6:G9"/>
    <mergeCell ref="Q6:Q9"/>
    <mergeCell ref="M1:Q1"/>
    <mergeCell ref="M2:Q2"/>
    <mergeCell ref="M3:Q3"/>
    <mergeCell ref="M4:Q4"/>
    <mergeCell ref="K7:O8"/>
    <mergeCell ref="D1:L1"/>
    <mergeCell ref="D2:L2"/>
    <mergeCell ref="F6:F9"/>
    <mergeCell ref="H7:J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9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9DD655CDD6F8D42995F1726DA2B4E63" ma:contentTypeVersion="" ma:contentTypeDescription="Создание документа." ma:contentTypeScope="" ma:versionID="d55e5641ccbec79de035b740c3cf451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e6c3c930cee0e2fdbaf4f0f7fb0cb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C686C-B27D-497B-B132-836BD45537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E1D738-3479-4176-B0B4-847EE6A170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0A3F7-0908-4628-BA69-EED229B63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2006-09-28T05:33:49Z</dcterms:created>
  <dcterms:modified xsi:type="dcterms:W3CDTF">2014-01-27T08:25:56Z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0x01010009DD655CDD6F8D42995F1726DA2B4E63</vt:lpwstr>
  </property>
</Properties>
</file>